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<sst xmlns="http://schemas.openxmlformats.org/spreadsheetml/2006/main" count="1876" uniqueCount="1037">
  <si>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</si>
  <si>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</si>
  <si>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</si>
  <si>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</si>
  <si>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</si>
  <si>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</si>
  <si>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</si>
  <si>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</si>
  <si>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</si>
  <si>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</si>
  <si>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</si>
  <si>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</si>
  <si>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</si>
  <si>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</si>
  <si>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</si>
  <si>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</si>
  <si>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</si>
  <si>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</si>
  <si>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</si>
  <si>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</si>
  <si>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</si>
  <si>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</si>
  <si>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</si>
  <si>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</si>
  <si>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</si>
  <si>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</si>
  <si>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</si>
  <si>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</si>
  <si>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</si>
  <si>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</si>
  <si>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</si>
  <si>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</si>
  <si>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</si>
  <si>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</si>
  <si>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</si>
  <si>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</si>
  <si>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</si>
  <si>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</si>
  <si>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</si>
  <si>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</si>
  <si>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</si>
  <si>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</si>
  <si>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</si>
  <si>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</si>
  <si>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</si>
  <si>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</si>
  <si>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</si>
  <si>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</si>
  <si>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</si>
  <si>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</si>
  <si>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</si>
  <si>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</si>
  <si>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</si>
  <si>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</si>
  <si>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</si>
  <si>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</si>
  <si>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</si>
  <si>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</si>
  <si>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</si>
  <si>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</si>
  <si>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</si>
  <si>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</si>
  <si>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</si>
  <si>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</si>
  <si>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</si>
  <si>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</si>
  <si>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</si>
  <si>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</si>
  <si>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</si>
  <si>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</si>
  <si>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</si>
  <si>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</si>
  <si>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</si>
  <si>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</si>
  <si>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</si>
  <si>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</si>
  <si>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</si>
  <si>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</si>
  <si>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</si>
  <si>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</si>
  <si>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</si>
  <si>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</si>
  <si>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</si>
  <si>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</si>
  <si>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</si>
  <si>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</si>
  <si>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</si>
  <si>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</si>
  <si>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</si>
  <si>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</si>
  <si>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</si>
  <si>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</si>
  <si>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</si>
  <si>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</si>
  <si>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</si>
  <si>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</si>
  <si>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</si>
  <si>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</si>
  <si>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</si>
  <si>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</si>
  <si>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</si>
  <si>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</si>
  <si>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</si>
  <si>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</si>
  <si>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</si>
  <si>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</si>
  <si>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</si>
  <si>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</si>
  <si>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</si>
  <si>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</si>
  <si>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</si>
  <si>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</si>
  <si>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</si>
  <si>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</si>
  <si>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</si>
  <si>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</si>
  <si>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</si>
  <si>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</si>
  <si>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</si>
  <si>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</si>
  <si>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</si>
  <si>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</si>
  <si>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</si>
  <si>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</si>
  <si>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</si>
  <si>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</si>
  <si>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</si>
  <si>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</si>
  <si>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</si>
  <si>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</si>
  <si>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</si>
  <si>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</si>
  <si>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</si>
  <si>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</si>
  <si>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</si>
  <si>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</si>
  <si>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</si>
  <si>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</si>
  <si>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</si>
  <si>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</si>
  <si>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</si>
  <si>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</si>
  <si>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</si>
  <si>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</si>
  <si>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</si>
  <si>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</si>
  <si>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</si>
  <si>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</si>
  <si>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</si>
  <si>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</si>
  <si>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</si>
  <si>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</si>
  <si>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</si>
  <si>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</si>
  <si>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</si>
  <si>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</si>
  <si>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</si>
  <si>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</si>
  <si>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</si>
  <si>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</si>
  <si>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</si>
  <si>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</si>
  <si>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</si>
  <si>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</si>
  <si>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</si>
  <si>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</si>
  <si>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</si>
  <si>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</si>
  <si>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</si>
  <si>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</si>
  <si>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</si>
  <si>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</si>
  <si>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</si>
  <si>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</si>
  <si>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</si>
  <si>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</si>
  <si>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</si>
  <si>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</si>
  <si>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</si>
  <si>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</si>
  <si>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</si>
  <si>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</si>
  <si>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</si>
  <si>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</si>
  <si>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</si>
  <si>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</si>
  <si>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</si>
  <si>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</si>
  <si>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</si>
  <si>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</si>
  <si>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</si>
  <si>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</si>
  <si>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</si>
  <si>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</si>
  <si>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</si>
  <si>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</si>
  <si>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</si>
  <si>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</si>
  <si>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</si>
  <si>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</si>
  <si>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</si>
  <si>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</si>
  <si>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</si>
  <si>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</si>
  <si>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</si>
  <si>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</si>
  <si>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</si>
  <si>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</si>
  <si>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</si>
  <si>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</si>
  <si>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</si>
  <si>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</si>
  <si>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</si>
  <si>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</si>
  <si>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</si>
  <si>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</si>
  <si>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</si>
  <si>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</si>
  <si>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</si>
  <si>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</si>
  <si>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</si>
  <si>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</si>
  <si>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</si>
  <si>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</si>
  <si>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</si>
  <si>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</si>
  <si>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</si>
  <si>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</si>
  <si>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</si>
  <si>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</si>
  <si>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</si>
  <si>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</si>
  <si>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</si>
  <si>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</si>
  <si>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</si>
  <si>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</si>
  <si>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</si>
  <si>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</si>
  <si>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</si>
  <si>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</si>
  <si>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</si>
  <si>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</si>
  <si>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</si>
  <si>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</si>
  <si>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</si>
  <si>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</si>
  <si>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</si>
  <si>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</si>
  <si>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</si>
  <si>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</si>
  <si>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</si>
  <si>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</si>
  <si>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</si>
  <si>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</si>
  <si>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</si>
  <si>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</si>
  <si>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</si>
  <si>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</si>
  <si>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</si>
  <si>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</si>
  <si>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</si>
  <si>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</si>
  <si>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</si>
  <si>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</si>
  <si>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</si>
  <si>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</si>
  <si>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</si>
  <si>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</si>
  <si>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</si>
  <si>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</si>
  <si>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</si>
  <si>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</si>
  <si>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</si>
  <si>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</si>
  <si>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</si>
  <si>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</si>
  <si>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</si>
  <si>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</si>
  <si>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</si>
  <si>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</si>
  <si>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</si>
  <si>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</si>
  <si>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</si>
  <si>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</si>
  <si>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</si>
  <si>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</si>
  <si>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</si>
  <si>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</si>
  <si>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</si>
  <si>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</si>
  <si>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</si>
  <si>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</si>
  <si>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</si>
  <si>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</si>
  <si>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</si>
  <si>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</si>
  <si>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</si>
  <si>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</si>
  <si>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</si>
  <si>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</si>
  <si>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</si>
  <si>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</si>
  <si>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</si>
  <si>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</si>
  <si>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</si>
  <si>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</si>
  <si>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</si>
  <si>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</si>
  <si>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</si>
  <si>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</si>
  <si>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</si>
  <si>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</si>
  <si>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</si>
  <si>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</si>
  <si>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</si>
  <si>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</si>
  <si>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</si>
  <si>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</si>
  <si>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</si>
  <si>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</si>
  <si>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</si>
  <si>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</si>
  <si>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</si>
  <si>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</si>
  <si>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</si>
  <si>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</si>
  <si>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</si>
  <si>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</si>
  <si>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</si>
  <si>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</si>
  <si>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</si>
  <si>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</si>
  <si>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</si>
  <si>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</si>
  <si>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</si>
  <si>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</si>
  <si>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</si>
  <si>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</si>
  <si>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</si>
  <si>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</si>
  <si>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</si>
  <si>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</si>
  <si>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</si>
  <si>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</si>
  <si>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</si>
  <si>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</si>
  <si>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</si>
  <si>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</si>
  <si>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</si>
  <si>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</si>
  <si>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</si>
  <si>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</si>
  <si>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</si>
  <si>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</si>
  <si>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</si>
  <si>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</si>
  <si>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</si>
  <si>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</si>
  <si>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</si>
  <si>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</si>
  <si>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</si>
  <si>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</si>
  <si>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</si>
  <si>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</si>
  <si>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</si>
  <si>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</si>
  <si>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</si>
  <si>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</si>
  <si>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</si>
  <si>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</si>
  <si>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</si>
  <si>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</si>
  <si>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</si>
  <si>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</si>
  <si>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</si>
  <si>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</si>
  <si>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</si>
  <si>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</si>
  <si>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</si>
  <si>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</si>
  <si>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</si>
  <si>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</si>
  <si>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</si>
  <si>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</si>
  <si>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</si>
  <si>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</si>
  <si>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</si>
  <si>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</si>
  <si>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</si>
  <si>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</si>
  <si>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</si>
  <si>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</si>
  <si>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</si>
  <si>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</si>
  <si>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</si>
  <si>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</si>
  <si>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</si>
  <si>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</si>
  <si>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</si>
  <si>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</si>
  <si>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</si>
  <si>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</si>
  <si>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</si>
  <si>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</si>
  <si>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</si>
  <si>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</si>
  <si>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</si>
  <si>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</si>
  <si>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</si>
  <si>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</si>
  <si>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</si>
  <si>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</si>
  <si>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</si>
  <si>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</si>
  <si>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</si>
  <si>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</si>
  <si>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</si>
  <si>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</si>
  <si>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</si>
  <si>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</si>
  <si>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</si>
  <si>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</si>
  <si>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</si>
  <si>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</si>
  <si>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</si>
  <si>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</si>
  <si>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</si>
  <si>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</si>
  <si>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</si>
  <si>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</si>
  <si>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</si>
  <si>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</si>
  <si>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</si>
  <si>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</si>
  <si>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</si>
  <si>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</si>
  <si>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</si>
  <si>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</si>
  <si>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</si>
  <si>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</si>
  <si>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</si>
  <si>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</si>
  <si>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</si>
  <si>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</si>
  <si>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</si>
  <si>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</si>
  <si>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</si>
  <si>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</si>
  <si>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</si>
  <si>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</si>
  <si>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</si>
  <si>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</si>
  <si>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</si>
  <si>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</si>
  <si>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</si>
  <si>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</si>
  <si>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</si>
  <si>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</si>
  <si>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</si>
  <si>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</si>
  <si>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</si>
  <si>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</si>
  <si>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</si>
  <si>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</si>
  <si>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</si>
  <si>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</si>
  <si>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</si>
  <si>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</si>
  <si>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</si>
  <si>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</si>
  <si>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</si>
  <si>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</si>
  <si>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</si>
  <si>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</si>
  <si>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</si>
  <si>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</si>
  <si>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</si>
  <si>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</si>
  <si>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</si>
  <si>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</si>
  <si>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</si>
  <si>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</si>
  <si>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</si>
  <si>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</si>
  <si>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</si>
  <si>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</si>
  <si>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</si>
  <si>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</si>
  <si>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</si>
  <si>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</si>
  <si>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</si>
  <si>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</si>
  <si>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</si>
  <si>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</si>
  <si>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</si>
  <si>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</si>
  <si>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</si>
  <si>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</si>
  <si>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</si>
  <si>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</si>
  <si>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</si>
  <si>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</si>
  <si>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</si>
  <si>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</si>
  <si>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</si>
  <si>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</si>
  <si>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</si>
  <si>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</si>
  <si>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</si>
  <si>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</si>
  <si>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</si>
  <si>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</si>
  <si>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</si>
  <si>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</si>
  <si>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</si>
  <si>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</si>
  <si>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</si>
  <si>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</si>
  <si>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</si>
  <si>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</si>
  <si>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</si>
  <si>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</si>
  <si>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</si>
  <si>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</si>
  <si>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</si>
  <si>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</si>
  <si>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</si>
  <si>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</si>
  <si>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</si>
  <si>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</si>
  <si>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</si>
  <si>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</si>
  <si>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</si>
  <si>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</si>
  <si>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</si>
  <si>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</si>
  <si>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</si>
  <si>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</si>
  <si>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</si>
  <si>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</si>
  <si>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</si>
  <si>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</si>
  <si>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</si>
  <si>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</si>
  <si>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</si>
  <si>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</si>
  <si>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</si>
  <si>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</si>
  <si>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</si>
  <si>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</si>
  <si>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</si>
  <si>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</si>
  <si>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</si>
  <si>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</si>
  <si>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</si>
  <si>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</si>
  <si>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</si>
  <si>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</si>
  <si>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</si>
  <si>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</si>
  <si>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</si>
  <si>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</si>
  <si>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</si>
  <si>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</si>
  <si>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</si>
  <si>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</si>
  <si>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</si>
  <si>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</si>
  <si>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</si>
  <si>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</si>
  <si>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</si>
  <si>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</si>
  <si>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</si>
  <si>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</si>
  <si>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</si>
  <si>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</si>
  <si>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</si>
  <si>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</si>
  <si>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</si>
  <si>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</si>
  <si>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</si>
  <si>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</si>
  <si>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</si>
  <si>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</si>
  <si>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</si>
  <si>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</si>
  <si>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</si>
  <si>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</si>
  <si>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</si>
  <si>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</si>
  <si>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</si>
  <si>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</si>
  <si>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</si>
  <si>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</si>
  <si>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</si>
  <si>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</si>
  <si>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</si>
  <si>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</si>
  <si>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</si>
  <si>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</si>
  <si>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</si>
  <si>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</si>
  <si>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</si>
  <si>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</si>
  <si>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</si>
  <si>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</si>
  <si>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</si>
  <si>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</si>
  <si>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</si>
  <si>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</si>
  <si>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</si>
  <si>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</si>
  <si>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</si>
  <si>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</si>
  <si>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</si>
  <si>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</si>
  <si>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</si>
  <si>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</si>
  <si>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</si>
  <si>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</si>
  <si>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</si>
  <si>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</si>
  <si>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</si>
  <si>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</si>
  <si>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</si>
  <si>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</si>
  <si>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</si>
  <si>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</si>
  <si>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</si>
  <si>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</si>
  <si>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</si>
  <si>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</si>
  <si>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</si>
  <si>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</si>
  <si>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</si>
  <si>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</si>
  <si>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</si>
  <si>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</si>
  <si>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</si>
  <si>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</si>
  <si>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</si>
  <si>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</si>
  <si>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</si>
  <si>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</si>
  <si>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</si>
  <si>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</si>
  <si>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</si>
  <si>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</si>
  <si>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</si>
  <si>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</si>
  <si>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</si>
  <si>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</si>
  <si>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</si>
  <si>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</si>
  <si>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</si>
  <si>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</si>
  <si>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</si>
  <si>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</si>
  <si>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</si>
  <si>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</si>
  <si>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</si>
  <si>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</si>
  <si>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</si>
  <si>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</si>
  <si>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</si>
  <si>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</si>
  <si>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</si>
  <si>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</si>
  <si>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</si>
  <si>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</si>
  <si>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</si>
  <si>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</si>
  <si>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</si>
  <si>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</si>
  <si>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</si>
  <si>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</si>
  <si>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</si>
  <si>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</si>
  <si>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</si>
  <si>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</si>
  <si>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</si>
  <si>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</si>
  <si>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</si>
  <si>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</si>
  <si>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</si>
  <si>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</si>
  <si>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</si>
  <si>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</si>
  <si>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</si>
  <si>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</si>
  <si>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</si>
  <si>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</si>
  <si>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</si>
  <si>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</si>
  <si>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</si>
  <si>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</si>
  <si>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</si>
  <si>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</si>
  <si>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</si>
  <si>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</si>
  <si>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</si>
  <si>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</si>
  <si>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</si>
  <si>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</si>
  <si>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</si>
  <si>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</si>
  <si>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</si>
  <si>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</si>
  <si>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</si>
  <si>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</si>
  <si>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</si>
  <si>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</si>
  <si>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</si>
  <si>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</si>
  <si>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</si>
  <si>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</si>
  <si>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</si>
  <si>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</si>
  <si>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</si>
  <si>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</si>
  <si>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</si>
  <si>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</si>
  <si>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</si>
  <si>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</si>
  <si>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</si>
  <si>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</si>
  <si>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</si>
  <si>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</si>
  <si>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</si>
  <si>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</si>
  <si>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</si>
  <si>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</si>
  <si>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</si>
  <si>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</si>
  <si>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</si>
  <si>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</si>
  <si>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</si>
  <si>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</si>
  <si>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</si>
  <si>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</si>
  <si>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</si>
  <si>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</si>
  <si>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</si>
  <si>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</si>
  <si>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</si>
  <si>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</si>
  <si>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</si>
  <si>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</si>
  <si>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</si>
  <si>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</si>
  <si>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</si>
  <si>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</si>
  <si>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</si>
  <si>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</si>
  <si>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</si>
  <si>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</si>
  <si>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</si>
  <si>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</si>
  <si>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</si>
  <si>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</si>
  <si>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</si>
  <si>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</si>
  <si>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</si>
  <si>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</si>
  <si>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</si>
  <si>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</si>
  <si>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</si>
  <si>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</si>
  <si>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</si>
  <si>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</si>
  <si>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</si>
  <si>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</si>
  <si>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</si>
  <si>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</si>
  <si>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</si>
  <si>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</si>
  <si>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</si>
  <si>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</si>
  <si>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</si>
  <si>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</si>
  <si>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</si>
  <si>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</si>
  <si>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</si>
  <si>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</si>
  <si>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</si>
  <si>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</si>
  <si>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</si>
  <si>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</si>
  <si>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</si>
  <si>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</si>
  <si>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</si>
  <si>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</si>
  <si>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</si>
  <si>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</si>
  <si>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</si>
  <si>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</si>
  <si>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</si>
  <si>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</si>
  <si>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</si>
  <si>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</si>
  <si>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</si>
  <si>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</si>
  <si>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</si>
  <si>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</si>
  <si>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</si>
  <si>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</si>
  <si>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</si>
  <si>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</si>
  <si>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</si>
  <si>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</si>
  <si>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</si>
  <si>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</si>
  <si>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</si>
  <si>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</si>
  <si>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</si>
  <si>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</si>
  <si>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</si>
  <si>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</si>
  <si>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</si>
  <si>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</si>
  <si>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</si>
  <si>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</si>
  <si>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</si>
  <si>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</si>
  <si>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</si>
  <si>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</si>
  <si>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</si>
  <si>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</si>
  <si>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</si>
  <si>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</si>
  <si>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</si>
  <si>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</si>
  <si>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</si>
  <si>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</si>
  <si>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</si>
  <si>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</si>
  <si>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</si>
  <si>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</si>
  <si>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</si>
  <si>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</si>
  <si>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</si>
  <si>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</si>
  <si>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</si>
  <si>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</si>
  <si>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</si>
  <si>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</si>
  <si>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</si>
  <si>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</si>
  <si>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</si>
  <si>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</si>
  <si>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</si>
  <si>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</si>
  <si>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</si>
  <si>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</si>
  <si>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</si>
  <si>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</si>
  <si>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</si>
  <si>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</si>
  <si>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</si>
  <si>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</si>
  <si>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</si>
  <si>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</si>
  <si>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</si>
  <si>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</si>
  <si>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</si>
  <si>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</si>
  <si>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</si>
  <si>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</si>
  <si>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</si>
  <si>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</si>
  <si>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</si>
  <si>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</si>
  <si>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</si>
  <si>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</si>
  <si>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</si>
  <si>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</si>
  <si>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</si>
  <si>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</si>
  <si>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</si>
  <si>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</si>
  <si>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</si>
  <si>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</si>
  <si>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</si>
  <si>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</si>
  <si>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</si>
  <si>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</si>
  <si>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</si>
  <si>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</si>
  <si>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</si>
  <si>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</si>
  <si>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</si>
  <si>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</si>
  <si>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</si>
  <si>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</si>
  <si>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</si>
  <si>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</si>
  <si>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</si>
  <si>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</si>
  <si>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</si>
  <si>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</si>
  <si>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</si>
  <si>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</si>
  <si>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</si>
  <si>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</si>
  <si>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</si>
  <si>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</si>
  <si>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</si>
  <si>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</si>
  <si>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</si>
  <si>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</si>
  <si>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</si>
  <si>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</si>
  <si>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</si>
  <si>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</si>
  <si>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</si>
  <si>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</si>
  <si>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</si>
  <si>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</si>
  <si>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</si>
  <si>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</si>
  <si>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</si>
  <si>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</si>
  <si>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</si>
  <si>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</si>
  <si>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</si>
  <si>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</si>
  <si>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</si>
  <si>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</si>
  <si>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</si>
  <si>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</si>
  <si>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</si>
  <si>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</si>
  <si>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</si>
  <si>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</si>
  <si>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</si>
  <si>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</si>
  <si>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</si>
  <si>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</si>
  <si>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</si>
  <si>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</si>
  <si>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</si>
  <si>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</si>
  <si>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</si>
  <si>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</si>
  <si>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</si>
  <si>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</si>
  <si>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</si>
  <si>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</si>
  <si>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</si>
  <si>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</si>
  <si>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</si>
  <si>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</si>
  <si>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</si>
  <si>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</si>
  <si>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</si>
  <si>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</si>
  <si>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</si>
  <si>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</si>
  <si>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</si>
  <si>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</si>
  <si>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</si>
  <si>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</si>
  <si>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</si>
  <si>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</si>
  <si>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</si>
  <si>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</si>
  <si>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</si>
  <si>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</si>
  <si>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</si>
  <si>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</si>
  <si>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</si>
  <si>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</si>
  <si>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</si>
  <si>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</si>
  <si>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</si>
  <si>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</si>
  <si>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</si>
  <si>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</si>
  <si>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</si>
  <si>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</si>
  <si>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</si>
  <si>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</si>
  <si>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</si>
  <si>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</si>
  <si>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</si>
  <si>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</si>
  <si>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</si>
  <si>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</si>
  <si>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</si>
  <si>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</si>
  <si>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</si>
  <si>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</si>
  <si>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</si>
  <si>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</si>
  <si>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</si>
  <si>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</si>
  <si>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</si>
  <si>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</si>
  <si>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</si>
  <si>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</si>
  <si>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</si>
  <si>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</si>
  <si>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</si>
  <si>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</si>
  <si>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</si>
  <si>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</si>
  <si>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</si>
  <si>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</si>
  <si>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</si>
  <si>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</si>
  <si>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</si>
  <si>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</si>
  <si>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</si>
  <si>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</si>
  <si>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</si>
  <si>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</si>
  <si>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</si>
  <si>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</si>
  <si>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</si>
  <si>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</si>
  <si>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</si>
  <si>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</si>
  <si>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</si>
  <si>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</si>
  <si>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</si>
  <si>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</si>
  <si>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Новоград-Волинський міськрайонний суд Житомирської області</t>
  </si>
  <si>
    <t>11700. Житомирська область.м. Новоград-Волинський</t>
  </si>
  <si>
    <t>вул. Івана Франка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</si>
  <si>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</si>
  <si>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</si>
  <si>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В.Б. Мозговий</t>
  </si>
  <si>
    <t>Л.М. Іскрижицька</t>
  </si>
  <si>
    <t>(04141)2-15-66</t>
  </si>
  <si>
    <t>(04141)2-14-01</t>
  </si>
  <si>
    <t>inbox@nv.zt.cour.gov.ua</t>
  </si>
  <si>
    <t>15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</si>
</sst>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31</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6" orientation="portrait" r:id="rId1"/>
  <headerFooter alignWithMargins="0">
    <oddFooter>&amp;C&amp;L4DDEC3CB</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114</v>
      </c>
      <c r="E17" s="241">
        <v>50</v>
      </c>
      <c r="F17" s="172">
        <v>125</v>
      </c>
      <c r="G17" s="237"/>
      <c r="H17" s="241">
        <v>51</v>
      </c>
      <c r="I17" s="241">
        <v>12</v>
      </c>
      <c r="J17" s="241"/>
      <c r="K17" s="241"/>
      <c r="L17" s="241"/>
      <c r="M17" s="241"/>
      <c r="N17" s="241">
        <v>38</v>
      </c>
      <c r="O17" s="241"/>
      <c r="P17" s="241">
        <v>1</v>
      </c>
      <c r="Q17" s="241"/>
      <c r="R17" s="236">
        <v>13</v>
      </c>
      <c r="S17" s="236"/>
      <c r="T17" s="236"/>
      <c r="U17" s="236">
        <v>42</v>
      </c>
      <c r="V17" s="236">
        <v>1</v>
      </c>
      <c r="W17" s="236"/>
      <c r="X17" s="236"/>
      <c r="Y17" s="236"/>
      <c r="Z17" s="236"/>
      <c r="AA17" s="241">
        <v>63</v>
      </c>
      <c r="AB17" s="236">
        <v>69</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16</v>
      </c>
      <c r="E18" s="241">
        <v>5</v>
      </c>
      <c r="F18" s="172">
        <v>16</v>
      </c>
      <c r="G18" s="237"/>
      <c r="H18" s="241">
        <v>7</v>
      </c>
      <c r="I18" s="241">
        <v>5</v>
      </c>
      <c r="J18" s="241"/>
      <c r="K18" s="241"/>
      <c r="L18" s="241"/>
      <c r="M18" s="241"/>
      <c r="N18" s="241">
        <v>1</v>
      </c>
      <c r="O18" s="241"/>
      <c r="P18" s="241">
        <v>1</v>
      </c>
      <c r="Q18" s="241"/>
      <c r="R18" s="236">
        <v>4</v>
      </c>
      <c r="S18" s="236"/>
      <c r="T18" s="236"/>
      <c r="U18" s="236">
        <v>2</v>
      </c>
      <c r="V18" s="236">
        <v>1</v>
      </c>
      <c r="W18" s="236"/>
      <c r="X18" s="236"/>
      <c r="Y18" s="236"/>
      <c r="Z18" s="236"/>
      <c r="AA18" s="241">
        <v>9</v>
      </c>
      <c r="AB18" s="236">
        <v>9</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customHeight="1">
      <c r="A21" s="148">
        <v>14</v>
      </c>
      <c r="B21" s="148" t="s">
        <v>279</v>
      </c>
      <c r="C21" s="148" t="s">
        <v>278</v>
      </c>
      <c r="D21" s="240"/>
      <c r="E21" s="241"/>
      <c r="F21" s="172">
        <v>1</v>
      </c>
      <c r="G21" s="237"/>
      <c r="H21" s="241"/>
      <c r="I21" s="241"/>
      <c r="J21" s="241"/>
      <c r="K21" s="241"/>
      <c r="L21" s="241"/>
      <c r="M21" s="241"/>
      <c r="N21" s="241"/>
      <c r="O21" s="241"/>
      <c r="P21" s="241"/>
      <c r="Q21" s="241"/>
      <c r="R21" s="236">
        <v>1</v>
      </c>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c r="A22" s="148">
        <v>15</v>
      </c>
      <c r="B22" s="148" t="s">
        <v>281</v>
      </c>
      <c r="C22" s="148" t="s">
        <v>280</v>
      </c>
      <c r="D22" s="240">
        <v>1</v>
      </c>
      <c r="E22" s="241"/>
      <c r="F22" s="172">
        <v>1</v>
      </c>
      <c r="G22" s="237"/>
      <c r="H22" s="241"/>
      <c r="I22" s="241"/>
      <c r="J22" s="241"/>
      <c r="K22" s="241"/>
      <c r="L22" s="241"/>
      <c r="M22" s="241"/>
      <c r="N22" s="241"/>
      <c r="O22" s="241"/>
      <c r="P22" s="241"/>
      <c r="Q22" s="241"/>
      <c r="R22" s="236"/>
      <c r="S22" s="236"/>
      <c r="T22" s="236"/>
      <c r="U22" s="236"/>
      <c r="V22" s="236"/>
      <c r="W22" s="236"/>
      <c r="X22" s="236"/>
      <c r="Y22" s="236"/>
      <c r="Z22" s="236"/>
      <c r="AA22" s="241">
        <v>1</v>
      </c>
      <c r="AB22" s="236">
        <v>1</v>
      </c>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15</v>
      </c>
      <c r="E24" s="241">
        <v>5</v>
      </c>
      <c r="F24" s="172">
        <v>17</v>
      </c>
      <c r="G24" s="237"/>
      <c r="H24" s="241">
        <v>4</v>
      </c>
      <c r="I24" s="241">
        <v>3</v>
      </c>
      <c r="J24" s="241"/>
      <c r="K24" s="241"/>
      <c r="L24" s="241"/>
      <c r="M24" s="241"/>
      <c r="N24" s="241">
        <v>1</v>
      </c>
      <c r="O24" s="241"/>
      <c r="P24" s="241"/>
      <c r="Q24" s="241"/>
      <c r="R24" s="236">
        <v>4</v>
      </c>
      <c r="S24" s="236"/>
      <c r="T24" s="236"/>
      <c r="U24" s="236"/>
      <c r="V24" s="236"/>
      <c r="W24" s="236"/>
      <c r="X24" s="236"/>
      <c r="Y24" s="236"/>
      <c r="Z24" s="236"/>
      <c r="AA24" s="241">
        <v>11</v>
      </c>
      <c r="AB24" s="236">
        <v>12</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11</v>
      </c>
      <c r="E25" s="241">
        <v>3</v>
      </c>
      <c r="F25" s="172">
        <v>11</v>
      </c>
      <c r="G25" s="237"/>
      <c r="H25" s="241">
        <v>5</v>
      </c>
      <c r="I25" s="241">
        <v>1</v>
      </c>
      <c r="J25" s="241"/>
      <c r="K25" s="241"/>
      <c r="L25" s="241"/>
      <c r="M25" s="241"/>
      <c r="N25" s="241">
        <v>4</v>
      </c>
      <c r="O25" s="241"/>
      <c r="P25" s="241"/>
      <c r="Q25" s="241"/>
      <c r="R25" s="236">
        <v>1</v>
      </c>
      <c r="S25" s="236"/>
      <c r="T25" s="236"/>
      <c r="U25" s="236">
        <v>5</v>
      </c>
      <c r="V25" s="236"/>
      <c r="W25" s="236"/>
      <c r="X25" s="236"/>
      <c r="Y25" s="236"/>
      <c r="Z25" s="236"/>
      <c r="AA25" s="241">
        <v>6</v>
      </c>
      <c r="AB25" s="236">
        <v>6</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65</v>
      </c>
      <c r="E28" s="241">
        <v>32</v>
      </c>
      <c r="F28" s="172">
        <v>70</v>
      </c>
      <c r="G28" s="237"/>
      <c r="H28" s="241">
        <v>33</v>
      </c>
      <c r="I28" s="241">
        <v>2</v>
      </c>
      <c r="J28" s="241"/>
      <c r="K28" s="241"/>
      <c r="L28" s="241"/>
      <c r="M28" s="241"/>
      <c r="N28" s="241">
        <v>31</v>
      </c>
      <c r="O28" s="241"/>
      <c r="P28" s="241"/>
      <c r="Q28" s="241"/>
      <c r="R28" s="236">
        <v>2</v>
      </c>
      <c r="S28" s="236"/>
      <c r="T28" s="236"/>
      <c r="U28" s="236">
        <v>34</v>
      </c>
      <c r="V28" s="236"/>
      <c r="W28" s="236"/>
      <c r="X28" s="236"/>
      <c r="Y28" s="236"/>
      <c r="Z28" s="236"/>
      <c r="AA28" s="241">
        <v>32</v>
      </c>
      <c r="AB28" s="236">
        <v>34</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1</v>
      </c>
      <c r="E29" s="241">
        <v>1</v>
      </c>
      <c r="F29" s="172">
        <v>1</v>
      </c>
      <c r="G29" s="237"/>
      <c r="H29" s="241"/>
      <c r="I29" s="241"/>
      <c r="J29" s="241"/>
      <c r="K29" s="241"/>
      <c r="L29" s="241"/>
      <c r="M29" s="241"/>
      <c r="N29" s="241"/>
      <c r="O29" s="241"/>
      <c r="P29" s="241"/>
      <c r="Q29" s="241"/>
      <c r="R29" s="236"/>
      <c r="S29" s="236"/>
      <c r="T29" s="236"/>
      <c r="U29" s="236"/>
      <c r="V29" s="236"/>
      <c r="W29" s="236"/>
      <c r="X29" s="236"/>
      <c r="Y29" s="236"/>
      <c r="Z29" s="236"/>
      <c r="AA29" s="241">
        <v>1</v>
      </c>
      <c r="AB29" s="236">
        <v>1</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3</v>
      </c>
      <c r="E30" s="251">
        <v>3</v>
      </c>
      <c r="F30" s="252">
        <v>3</v>
      </c>
      <c r="G30" s="253"/>
      <c r="H30" s="251">
        <v>1</v>
      </c>
      <c r="I30" s="251">
        <v>1</v>
      </c>
      <c r="J30" s="251"/>
      <c r="K30" s="251"/>
      <c r="L30" s="251"/>
      <c r="M30" s="251"/>
      <c r="N30" s="251"/>
      <c r="O30" s="251"/>
      <c r="P30" s="251"/>
      <c r="Q30" s="251"/>
      <c r="R30" s="254">
        <v>1</v>
      </c>
      <c r="S30" s="254"/>
      <c r="T30" s="254"/>
      <c r="U30" s="254"/>
      <c r="V30" s="254"/>
      <c r="W30" s="254"/>
      <c r="X30" s="254"/>
      <c r="Y30" s="254"/>
      <c r="Z30" s="254"/>
      <c r="AA30" s="251">
        <v>2</v>
      </c>
      <c r="AB30" s="254">
        <v>2</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1</v>
      </c>
      <c r="E32" s="241"/>
      <c r="F32" s="172">
        <v>1</v>
      </c>
      <c r="G32" s="237"/>
      <c r="H32" s="241">
        <v>1</v>
      </c>
      <c r="I32" s="241"/>
      <c r="J32" s="241"/>
      <c r="K32" s="241"/>
      <c r="L32" s="241"/>
      <c r="M32" s="241"/>
      <c r="N32" s="241">
        <v>1</v>
      </c>
      <c r="O32" s="241"/>
      <c r="P32" s="241"/>
      <c r="Q32" s="241"/>
      <c r="R32" s="236"/>
      <c r="S32" s="236"/>
      <c r="T32" s="236"/>
      <c r="U32" s="236">
        <v>1</v>
      </c>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customHeight="1">
      <c r="A44" s="148">
        <v>37</v>
      </c>
      <c r="B44" s="148">
        <v>140</v>
      </c>
      <c r="C44" s="148" t="s">
        <v>319</v>
      </c>
      <c r="D44" s="240">
        <v>1</v>
      </c>
      <c r="E44" s="241">
        <v>1</v>
      </c>
      <c r="F44" s="172">
        <v>4</v>
      </c>
      <c r="G44" s="237"/>
      <c r="H44" s="241"/>
      <c r="I44" s="241"/>
      <c r="J44" s="241"/>
      <c r="K44" s="241"/>
      <c r="L44" s="241"/>
      <c r="M44" s="241"/>
      <c r="N44" s="241"/>
      <c r="O44" s="241"/>
      <c r="P44" s="241"/>
      <c r="Q44" s="241"/>
      <c r="R44" s="236"/>
      <c r="S44" s="236"/>
      <c r="T44" s="236"/>
      <c r="U44" s="236"/>
      <c r="V44" s="236"/>
      <c r="W44" s="236"/>
      <c r="X44" s="236"/>
      <c r="Y44" s="236"/>
      <c r="Z44" s="236"/>
      <c r="AA44" s="241">
        <v>1</v>
      </c>
      <c r="AB44" s="236">
        <v>4</v>
      </c>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2</v>
      </c>
      <c r="E61" s="241"/>
      <c r="F61" s="172">
        <v>2</v>
      </c>
      <c r="G61" s="237"/>
      <c r="H61" s="241"/>
      <c r="I61" s="241"/>
      <c r="J61" s="241"/>
      <c r="K61" s="241"/>
      <c r="L61" s="241"/>
      <c r="M61" s="241"/>
      <c r="N61" s="241"/>
      <c r="O61" s="241"/>
      <c r="P61" s="241"/>
      <c r="Q61" s="241"/>
      <c r="R61" s="236"/>
      <c r="S61" s="236"/>
      <c r="T61" s="236"/>
      <c r="U61" s="236"/>
      <c r="V61" s="236"/>
      <c r="W61" s="236"/>
      <c r="X61" s="236"/>
      <c r="Y61" s="236"/>
      <c r="Z61" s="236"/>
      <c r="AA61" s="241">
        <v>2</v>
      </c>
      <c r="AB61" s="236">
        <v>2</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1</v>
      </c>
      <c r="E62" s="241"/>
      <c r="F62" s="172">
        <v>1</v>
      </c>
      <c r="G62" s="237"/>
      <c r="H62" s="241"/>
      <c r="I62" s="241"/>
      <c r="J62" s="241"/>
      <c r="K62" s="241"/>
      <c r="L62" s="241"/>
      <c r="M62" s="241"/>
      <c r="N62" s="241"/>
      <c r="O62" s="241"/>
      <c r="P62" s="241"/>
      <c r="Q62" s="241"/>
      <c r="R62" s="236"/>
      <c r="S62" s="236"/>
      <c r="T62" s="236"/>
      <c r="U62" s="236"/>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c r="A63" s="148">
        <v>56</v>
      </c>
      <c r="B63" s="148" t="s">
        <v>346</v>
      </c>
      <c r="C63" s="148" t="s">
        <v>345</v>
      </c>
      <c r="D63" s="240">
        <v>1</v>
      </c>
      <c r="E63" s="241"/>
      <c r="F63" s="172">
        <v>1</v>
      </c>
      <c r="G63" s="237"/>
      <c r="H63" s="241"/>
      <c r="I63" s="241"/>
      <c r="J63" s="241"/>
      <c r="K63" s="241"/>
      <c r="L63" s="241"/>
      <c r="M63" s="241"/>
      <c r="N63" s="241"/>
      <c r="O63" s="241"/>
      <c r="P63" s="241"/>
      <c r="Q63" s="241"/>
      <c r="R63" s="236"/>
      <c r="S63" s="236"/>
      <c r="T63" s="236"/>
      <c r="U63" s="236"/>
      <c r="V63" s="236"/>
      <c r="W63" s="236"/>
      <c r="X63" s="236"/>
      <c r="Y63" s="236"/>
      <c r="Z63" s="236"/>
      <c r="AA63" s="241">
        <v>1</v>
      </c>
      <c r="AB63" s="236">
        <v>1</v>
      </c>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47</v>
      </c>
      <c r="E67" s="241">
        <v>29</v>
      </c>
      <c r="F67" s="172">
        <v>46</v>
      </c>
      <c r="G67" s="237"/>
      <c r="H67" s="241">
        <v>23</v>
      </c>
      <c r="I67" s="241">
        <v>14</v>
      </c>
      <c r="J67" s="241">
        <v>1</v>
      </c>
      <c r="K67" s="241">
        <v>1</v>
      </c>
      <c r="L67" s="241"/>
      <c r="M67" s="241"/>
      <c r="N67" s="241">
        <v>9</v>
      </c>
      <c r="O67" s="241"/>
      <c r="P67" s="241"/>
      <c r="Q67" s="241"/>
      <c r="R67" s="236">
        <v>13</v>
      </c>
      <c r="S67" s="236"/>
      <c r="T67" s="236"/>
      <c r="U67" s="236">
        <v>9</v>
      </c>
      <c r="V67" s="236"/>
      <c r="W67" s="236"/>
      <c r="X67" s="236"/>
      <c r="Y67" s="236"/>
      <c r="Z67" s="236"/>
      <c r="AA67" s="241">
        <v>24</v>
      </c>
      <c r="AB67" s="236">
        <v>24</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c r="A76" s="148">
        <v>69</v>
      </c>
      <c r="B76" s="148" t="s">
        <v>372</v>
      </c>
      <c r="C76" s="148" t="s">
        <v>371</v>
      </c>
      <c r="D76" s="240">
        <v>6</v>
      </c>
      <c r="E76" s="241">
        <v>3</v>
      </c>
      <c r="F76" s="172">
        <v>5</v>
      </c>
      <c r="G76" s="237"/>
      <c r="H76" s="241">
        <v>3</v>
      </c>
      <c r="I76" s="241">
        <v>2</v>
      </c>
      <c r="J76" s="241">
        <v>1</v>
      </c>
      <c r="K76" s="241"/>
      <c r="L76" s="241"/>
      <c r="M76" s="241"/>
      <c r="N76" s="241">
        <v>1</v>
      </c>
      <c r="O76" s="241"/>
      <c r="P76" s="241"/>
      <c r="Q76" s="241"/>
      <c r="R76" s="236">
        <v>1</v>
      </c>
      <c r="S76" s="236"/>
      <c r="T76" s="236"/>
      <c r="U76" s="236">
        <v>1</v>
      </c>
      <c r="V76" s="236"/>
      <c r="W76" s="236"/>
      <c r="X76" s="236"/>
      <c r="Y76" s="236"/>
      <c r="Z76" s="236"/>
      <c r="AA76" s="241">
        <v>3</v>
      </c>
      <c r="AB76" s="236">
        <v>3</v>
      </c>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customHeight="1">
      <c r="A78" s="148">
        <v>71</v>
      </c>
      <c r="B78" s="148" t="s">
        <v>376</v>
      </c>
      <c r="C78" s="148" t="s">
        <v>375</v>
      </c>
      <c r="D78" s="240">
        <v>41</v>
      </c>
      <c r="E78" s="241">
        <v>26</v>
      </c>
      <c r="F78" s="172">
        <v>41</v>
      </c>
      <c r="G78" s="237"/>
      <c r="H78" s="241">
        <v>20</v>
      </c>
      <c r="I78" s="241">
        <v>12</v>
      </c>
      <c r="J78" s="241"/>
      <c r="K78" s="241">
        <v>1</v>
      </c>
      <c r="L78" s="241"/>
      <c r="M78" s="241"/>
      <c r="N78" s="241">
        <v>8</v>
      </c>
      <c r="O78" s="241"/>
      <c r="P78" s="241"/>
      <c r="Q78" s="241"/>
      <c r="R78" s="236">
        <v>12</v>
      </c>
      <c r="S78" s="236"/>
      <c r="T78" s="236"/>
      <c r="U78" s="236">
        <v>8</v>
      </c>
      <c r="V78" s="236"/>
      <c r="W78" s="236"/>
      <c r="X78" s="236"/>
      <c r="Y78" s="236"/>
      <c r="Z78" s="236"/>
      <c r="AA78" s="241">
        <v>21</v>
      </c>
      <c r="AB78" s="236">
        <v>21</v>
      </c>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209</v>
      </c>
      <c r="E99" s="241">
        <v>104</v>
      </c>
      <c r="F99" s="172">
        <v>272</v>
      </c>
      <c r="G99" s="237">
        <v>3</v>
      </c>
      <c r="H99" s="241">
        <v>69</v>
      </c>
      <c r="I99" s="241">
        <v>59</v>
      </c>
      <c r="J99" s="241">
        <v>17</v>
      </c>
      <c r="K99" s="241"/>
      <c r="L99" s="241">
        <v>3</v>
      </c>
      <c r="M99" s="241"/>
      <c r="N99" s="241">
        <v>6</v>
      </c>
      <c r="O99" s="241">
        <v>1</v>
      </c>
      <c r="P99" s="241"/>
      <c r="Q99" s="241"/>
      <c r="R99" s="236">
        <v>68</v>
      </c>
      <c r="S99" s="236"/>
      <c r="T99" s="236"/>
      <c r="U99" s="236">
        <v>6</v>
      </c>
      <c r="V99" s="236"/>
      <c r="W99" s="236"/>
      <c r="X99" s="236">
        <v>3</v>
      </c>
      <c r="Y99" s="236"/>
      <c r="Z99" s="236">
        <v>1</v>
      </c>
      <c r="AA99" s="241">
        <v>140</v>
      </c>
      <c r="AB99" s="236">
        <v>194</v>
      </c>
      <c r="AC99" s="236">
        <v>3</v>
      </c>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151</v>
      </c>
      <c r="E100" s="241">
        <v>84</v>
      </c>
      <c r="F100" s="172">
        <v>179</v>
      </c>
      <c r="G100" s="237"/>
      <c r="H100" s="241">
        <v>52</v>
      </c>
      <c r="I100" s="241">
        <v>45</v>
      </c>
      <c r="J100" s="241">
        <v>17</v>
      </c>
      <c r="K100" s="241"/>
      <c r="L100" s="241">
        <v>2</v>
      </c>
      <c r="M100" s="241"/>
      <c r="N100" s="241">
        <v>5</v>
      </c>
      <c r="O100" s="241"/>
      <c r="P100" s="241"/>
      <c r="Q100" s="241"/>
      <c r="R100" s="236">
        <v>51</v>
      </c>
      <c r="S100" s="236"/>
      <c r="T100" s="236"/>
      <c r="U100" s="236">
        <v>5</v>
      </c>
      <c r="V100" s="236"/>
      <c r="W100" s="236"/>
      <c r="X100" s="236">
        <v>2</v>
      </c>
      <c r="Y100" s="236"/>
      <c r="Z100" s="236"/>
      <c r="AA100" s="241">
        <v>99</v>
      </c>
      <c r="AB100" s="236">
        <v>121</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410</v>
      </c>
      <c r="C101" s="148" t="s">
        <v>409</v>
      </c>
      <c r="D101" s="240">
        <v>26</v>
      </c>
      <c r="E101" s="241">
        <v>9</v>
      </c>
      <c r="F101" s="172">
        <v>39</v>
      </c>
      <c r="G101" s="237"/>
      <c r="H101" s="241">
        <v>10</v>
      </c>
      <c r="I101" s="241">
        <v>10</v>
      </c>
      <c r="J101" s="241"/>
      <c r="K101" s="241"/>
      <c r="L101" s="241"/>
      <c r="M101" s="241"/>
      <c r="N101" s="241"/>
      <c r="O101" s="241"/>
      <c r="P101" s="241"/>
      <c r="Q101" s="241"/>
      <c r="R101" s="236">
        <v>12</v>
      </c>
      <c r="S101" s="236"/>
      <c r="T101" s="236"/>
      <c r="U101" s="236"/>
      <c r="V101" s="236"/>
      <c r="W101" s="236"/>
      <c r="X101" s="236"/>
      <c r="Y101" s="236"/>
      <c r="Z101" s="236"/>
      <c r="AA101" s="241">
        <v>16</v>
      </c>
      <c r="AB101" s="236">
        <v>27</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412</v>
      </c>
      <c r="C102" s="148" t="s">
        <v>411</v>
      </c>
      <c r="D102" s="240">
        <v>16</v>
      </c>
      <c r="E102" s="241">
        <v>7</v>
      </c>
      <c r="F102" s="172">
        <v>28</v>
      </c>
      <c r="G102" s="237"/>
      <c r="H102" s="241">
        <v>4</v>
      </c>
      <c r="I102" s="241">
        <v>4</v>
      </c>
      <c r="J102" s="241"/>
      <c r="K102" s="241"/>
      <c r="L102" s="241"/>
      <c r="M102" s="241"/>
      <c r="N102" s="241"/>
      <c r="O102" s="241"/>
      <c r="P102" s="241"/>
      <c r="Q102" s="241"/>
      <c r="R102" s="236">
        <v>5</v>
      </c>
      <c r="S102" s="236"/>
      <c r="T102" s="236"/>
      <c r="U102" s="236"/>
      <c r="V102" s="236"/>
      <c r="W102" s="236"/>
      <c r="X102" s="236"/>
      <c r="Y102" s="236"/>
      <c r="Z102" s="236"/>
      <c r="AA102" s="241">
        <v>12</v>
      </c>
      <c r="AB102" s="236">
        <v>23</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customHeight="1">
      <c r="A104" s="148">
        <v>97</v>
      </c>
      <c r="B104" s="148" t="s">
        <v>416</v>
      </c>
      <c r="C104" s="148" t="s">
        <v>415</v>
      </c>
      <c r="D104" s="240">
        <v>4</v>
      </c>
      <c r="E104" s="241">
        <v>2</v>
      </c>
      <c r="F104" s="172">
        <v>9</v>
      </c>
      <c r="G104" s="237">
        <v>3</v>
      </c>
      <c r="H104" s="241"/>
      <c r="I104" s="241"/>
      <c r="J104" s="241"/>
      <c r="K104" s="241"/>
      <c r="L104" s="241"/>
      <c r="M104" s="241"/>
      <c r="N104" s="241"/>
      <c r="O104" s="241"/>
      <c r="P104" s="241"/>
      <c r="Q104" s="241"/>
      <c r="R104" s="236"/>
      <c r="S104" s="236"/>
      <c r="T104" s="236"/>
      <c r="U104" s="236"/>
      <c r="V104" s="236"/>
      <c r="W104" s="236"/>
      <c r="X104" s="236"/>
      <c r="Y104" s="236"/>
      <c r="Z104" s="236"/>
      <c r="AA104" s="241">
        <v>4</v>
      </c>
      <c r="AB104" s="236">
        <v>9</v>
      </c>
      <c r="AC104" s="236">
        <v>3</v>
      </c>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8</v>
      </c>
      <c r="E105" s="241">
        <v>2</v>
      </c>
      <c r="F105" s="172">
        <v>9</v>
      </c>
      <c r="G105" s="237"/>
      <c r="H105" s="241">
        <v>2</v>
      </c>
      <c r="I105" s="241"/>
      <c r="J105" s="241"/>
      <c r="K105" s="241"/>
      <c r="L105" s="241">
        <v>1</v>
      </c>
      <c r="M105" s="241"/>
      <c r="N105" s="241"/>
      <c r="O105" s="241">
        <v>1</v>
      </c>
      <c r="P105" s="241"/>
      <c r="Q105" s="241"/>
      <c r="R105" s="236"/>
      <c r="S105" s="236"/>
      <c r="T105" s="236"/>
      <c r="U105" s="236"/>
      <c r="V105" s="236"/>
      <c r="W105" s="236"/>
      <c r="X105" s="236">
        <v>1</v>
      </c>
      <c r="Y105" s="236"/>
      <c r="Z105" s="236">
        <v>1</v>
      </c>
      <c r="AA105" s="241">
        <v>6</v>
      </c>
      <c r="AB105" s="236">
        <v>7</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3</v>
      </c>
      <c r="E106" s="241"/>
      <c r="F106" s="172">
        <v>7</v>
      </c>
      <c r="G106" s="237"/>
      <c r="H106" s="241"/>
      <c r="I106" s="241"/>
      <c r="J106" s="241"/>
      <c r="K106" s="241"/>
      <c r="L106" s="241"/>
      <c r="M106" s="241"/>
      <c r="N106" s="241"/>
      <c r="O106" s="241"/>
      <c r="P106" s="241"/>
      <c r="Q106" s="241"/>
      <c r="R106" s="236"/>
      <c r="S106" s="236"/>
      <c r="T106" s="236"/>
      <c r="U106" s="236"/>
      <c r="V106" s="236"/>
      <c r="W106" s="236"/>
      <c r="X106" s="236"/>
      <c r="Y106" s="236"/>
      <c r="Z106" s="236"/>
      <c r="AA106" s="241">
        <v>3</v>
      </c>
      <c r="AB106" s="236">
        <v>7</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customHeight="1">
      <c r="A114" s="148">
        <v>107</v>
      </c>
      <c r="B114" s="148" t="s">
        <v>434</v>
      </c>
      <c r="C114" s="148" t="s">
        <v>433</v>
      </c>
      <c r="D114" s="240">
        <v>1</v>
      </c>
      <c r="E114" s="241"/>
      <c r="F114" s="172">
        <v>1</v>
      </c>
      <c r="G114" s="237"/>
      <c r="H114" s="241">
        <v>1</v>
      </c>
      <c r="I114" s="241"/>
      <c r="J114" s="241"/>
      <c r="K114" s="241"/>
      <c r="L114" s="241"/>
      <c r="M114" s="241"/>
      <c r="N114" s="241">
        <v>1</v>
      </c>
      <c r="O114" s="241"/>
      <c r="P114" s="241"/>
      <c r="Q114" s="241"/>
      <c r="R114" s="236"/>
      <c r="S114" s="236"/>
      <c r="T114" s="236"/>
      <c r="U114" s="236">
        <v>1</v>
      </c>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c r="A116" s="148">
        <v>109</v>
      </c>
      <c r="B116" s="149" t="s">
        <v>438</v>
      </c>
      <c r="C116" s="149" t="s">
        <v>437</v>
      </c>
      <c r="D116" s="240">
        <v>3</v>
      </c>
      <c r="E116" s="241"/>
      <c r="F116" s="172">
        <v>7</v>
      </c>
      <c r="G116" s="237"/>
      <c r="H116" s="241">
        <v>2</v>
      </c>
      <c r="I116" s="241">
        <v>2</v>
      </c>
      <c r="J116" s="241"/>
      <c r="K116" s="241"/>
      <c r="L116" s="241"/>
      <c r="M116" s="241"/>
      <c r="N116" s="241"/>
      <c r="O116" s="241"/>
      <c r="P116" s="241"/>
      <c r="Q116" s="241"/>
      <c r="R116" s="236">
        <v>1</v>
      </c>
      <c r="S116" s="236"/>
      <c r="T116" s="236">
        <v>4</v>
      </c>
      <c r="U116" s="236"/>
      <c r="V116" s="236"/>
      <c r="W116" s="236"/>
      <c r="X116" s="236"/>
      <c r="Y116" s="236"/>
      <c r="Z116" s="236"/>
      <c r="AA116" s="241">
        <v>1</v>
      </c>
      <c r="AB116" s="236">
        <v>2</v>
      </c>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customHeight="1">
      <c r="A124" s="148">
        <v>117</v>
      </c>
      <c r="B124" s="148" t="s">
        <v>451</v>
      </c>
      <c r="C124" s="148" t="s">
        <v>450</v>
      </c>
      <c r="D124" s="240">
        <v>1</v>
      </c>
      <c r="E124" s="241"/>
      <c r="F124" s="172">
        <v>2</v>
      </c>
      <c r="G124" s="237"/>
      <c r="H124" s="241"/>
      <c r="I124" s="241"/>
      <c r="J124" s="241"/>
      <c r="K124" s="241"/>
      <c r="L124" s="241"/>
      <c r="M124" s="241"/>
      <c r="N124" s="241"/>
      <c r="O124" s="241"/>
      <c r="P124" s="241"/>
      <c r="Q124" s="241"/>
      <c r="R124" s="236"/>
      <c r="S124" s="236"/>
      <c r="T124" s="236"/>
      <c r="U124" s="236"/>
      <c r="V124" s="236"/>
      <c r="W124" s="236"/>
      <c r="X124" s="236"/>
      <c r="Y124" s="236"/>
      <c r="Z124" s="236"/>
      <c r="AA124" s="241">
        <v>1</v>
      </c>
      <c r="AB124" s="236">
        <v>2</v>
      </c>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customHeight="1">
      <c r="A136" s="148">
        <v>129</v>
      </c>
      <c r="B136" s="148" t="s">
        <v>472</v>
      </c>
      <c r="C136" s="148" t="s">
        <v>471</v>
      </c>
      <c r="D136" s="240">
        <v>2</v>
      </c>
      <c r="E136" s="241"/>
      <c r="F136" s="172">
        <v>5</v>
      </c>
      <c r="G136" s="237"/>
      <c r="H136" s="241">
        <v>2</v>
      </c>
      <c r="I136" s="241">
        <v>2</v>
      </c>
      <c r="J136" s="241"/>
      <c r="K136" s="241"/>
      <c r="L136" s="241"/>
      <c r="M136" s="241"/>
      <c r="N136" s="241"/>
      <c r="O136" s="241"/>
      <c r="P136" s="241"/>
      <c r="Q136" s="241"/>
      <c r="R136" s="236">
        <v>1</v>
      </c>
      <c r="S136" s="236"/>
      <c r="T136" s="236">
        <v>4</v>
      </c>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customHeight="1">
      <c r="A168" s="148">
        <v>161</v>
      </c>
      <c r="B168" s="149" t="s">
        <v>526</v>
      </c>
      <c r="C168" s="149" t="s">
        <v>525</v>
      </c>
      <c r="D168" s="240">
        <v>2</v>
      </c>
      <c r="E168" s="241">
        <v>2</v>
      </c>
      <c r="F168" s="172">
        <v>2</v>
      </c>
      <c r="G168" s="237"/>
      <c r="H168" s="241">
        <v>2</v>
      </c>
      <c r="I168" s="241">
        <v>1</v>
      </c>
      <c r="J168" s="241"/>
      <c r="K168" s="241">
        <v>1</v>
      </c>
      <c r="L168" s="241"/>
      <c r="M168" s="241">
        <v>1</v>
      </c>
      <c r="N168" s="241"/>
      <c r="O168" s="241"/>
      <c r="P168" s="241"/>
      <c r="Q168" s="241"/>
      <c r="R168" s="236">
        <v>1</v>
      </c>
      <c r="S168" s="236"/>
      <c r="T168" s="236"/>
      <c r="U168" s="236"/>
      <c r="V168" s="236"/>
      <c r="W168" s="236"/>
      <c r="X168" s="236"/>
      <c r="Y168" s="236">
        <v>1</v>
      </c>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customHeight="1">
      <c r="A181" s="148">
        <v>174</v>
      </c>
      <c r="B181" s="148" t="s">
        <v>547</v>
      </c>
      <c r="C181" s="148" t="s">
        <v>546</v>
      </c>
      <c r="D181" s="240">
        <v>2</v>
      </c>
      <c r="E181" s="241">
        <v>2</v>
      </c>
      <c r="F181" s="172">
        <v>2</v>
      </c>
      <c r="G181" s="237"/>
      <c r="H181" s="241">
        <v>2</v>
      </c>
      <c r="I181" s="241">
        <v>1</v>
      </c>
      <c r="J181" s="241"/>
      <c r="K181" s="241">
        <v>1</v>
      </c>
      <c r="L181" s="241"/>
      <c r="M181" s="241">
        <v>1</v>
      </c>
      <c r="N181" s="241"/>
      <c r="O181" s="241"/>
      <c r="P181" s="241"/>
      <c r="Q181" s="241"/>
      <c r="R181" s="236">
        <v>1</v>
      </c>
      <c r="S181" s="236"/>
      <c r="T181" s="236"/>
      <c r="U181" s="236"/>
      <c r="V181" s="236"/>
      <c r="W181" s="236"/>
      <c r="X181" s="236"/>
      <c r="Y181" s="236">
        <v>1</v>
      </c>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18</v>
      </c>
      <c r="E190" s="241">
        <v>12</v>
      </c>
      <c r="F190" s="172">
        <v>18</v>
      </c>
      <c r="G190" s="237"/>
      <c r="H190" s="241">
        <v>5</v>
      </c>
      <c r="I190" s="241">
        <v>4</v>
      </c>
      <c r="J190" s="241"/>
      <c r="K190" s="241">
        <v>2</v>
      </c>
      <c r="L190" s="241"/>
      <c r="M190" s="241"/>
      <c r="N190" s="241">
        <v>1</v>
      </c>
      <c r="O190" s="241"/>
      <c r="P190" s="241"/>
      <c r="Q190" s="241"/>
      <c r="R190" s="236">
        <v>4</v>
      </c>
      <c r="S190" s="236"/>
      <c r="T190" s="236"/>
      <c r="U190" s="236">
        <v>1</v>
      </c>
      <c r="V190" s="236"/>
      <c r="W190" s="236"/>
      <c r="X190" s="236"/>
      <c r="Y190" s="236"/>
      <c r="Z190" s="236"/>
      <c r="AA190" s="241">
        <v>13</v>
      </c>
      <c r="AB190" s="236">
        <v>13</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18</v>
      </c>
      <c r="E204" s="241">
        <v>12</v>
      </c>
      <c r="F204" s="172">
        <v>18</v>
      </c>
      <c r="G204" s="237"/>
      <c r="H204" s="241">
        <v>5</v>
      </c>
      <c r="I204" s="241">
        <v>4</v>
      </c>
      <c r="J204" s="241"/>
      <c r="K204" s="241">
        <v>2</v>
      </c>
      <c r="L204" s="241"/>
      <c r="M204" s="241"/>
      <c r="N204" s="241">
        <v>1</v>
      </c>
      <c r="O204" s="241"/>
      <c r="P204" s="241"/>
      <c r="Q204" s="241"/>
      <c r="R204" s="236">
        <v>4</v>
      </c>
      <c r="S204" s="236"/>
      <c r="T204" s="236"/>
      <c r="U204" s="236">
        <v>1</v>
      </c>
      <c r="V204" s="236"/>
      <c r="W204" s="236"/>
      <c r="X204" s="236"/>
      <c r="Y204" s="236"/>
      <c r="Z204" s="236"/>
      <c r="AA204" s="241">
        <v>13</v>
      </c>
      <c r="AB204" s="236">
        <v>13</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customHeight="1">
      <c r="A216" s="148">
        <v>209</v>
      </c>
      <c r="B216" s="149" t="s">
        <v>608</v>
      </c>
      <c r="C216" s="149" t="s">
        <v>607</v>
      </c>
      <c r="D216" s="240">
        <v>3</v>
      </c>
      <c r="E216" s="241"/>
      <c r="F216" s="172">
        <v>3</v>
      </c>
      <c r="G216" s="237"/>
      <c r="H216" s="241">
        <v>1</v>
      </c>
      <c r="I216" s="241">
        <v>1</v>
      </c>
      <c r="J216" s="241"/>
      <c r="K216" s="241"/>
      <c r="L216" s="241"/>
      <c r="M216" s="241"/>
      <c r="N216" s="241"/>
      <c r="O216" s="241"/>
      <c r="P216" s="241"/>
      <c r="Q216" s="241"/>
      <c r="R216" s="236">
        <v>1</v>
      </c>
      <c r="S216" s="236"/>
      <c r="T216" s="236"/>
      <c r="U216" s="236"/>
      <c r="V216" s="236"/>
      <c r="W216" s="236"/>
      <c r="X216" s="236"/>
      <c r="Y216" s="236"/>
      <c r="Z216" s="236"/>
      <c r="AA216" s="241">
        <v>2</v>
      </c>
      <c r="AB216" s="236">
        <v>2</v>
      </c>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customHeight="1">
      <c r="A217" s="148">
        <v>210</v>
      </c>
      <c r="B217" s="148" t="s">
        <v>610</v>
      </c>
      <c r="C217" s="148" t="s">
        <v>609</v>
      </c>
      <c r="D217" s="240">
        <v>1</v>
      </c>
      <c r="E217" s="241"/>
      <c r="F217" s="172">
        <v>1</v>
      </c>
      <c r="G217" s="237"/>
      <c r="H217" s="241"/>
      <c r="I217" s="241"/>
      <c r="J217" s="241"/>
      <c r="K217" s="241"/>
      <c r="L217" s="241"/>
      <c r="M217" s="241"/>
      <c r="N217" s="241"/>
      <c r="O217" s="241"/>
      <c r="P217" s="241"/>
      <c r="Q217" s="241"/>
      <c r="R217" s="236"/>
      <c r="S217" s="236"/>
      <c r="T217" s="236"/>
      <c r="U217" s="236"/>
      <c r="V217" s="236"/>
      <c r="W217" s="236"/>
      <c r="X217" s="236"/>
      <c r="Y217" s="236"/>
      <c r="Z217" s="236"/>
      <c r="AA217" s="241">
        <v>1</v>
      </c>
      <c r="AB217" s="236">
        <v>1</v>
      </c>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customHeight="1">
      <c r="A218" s="148">
        <v>211</v>
      </c>
      <c r="B218" s="148">
        <v>272</v>
      </c>
      <c r="C218" s="148" t="s">
        <v>611</v>
      </c>
      <c r="D218" s="240">
        <v>2</v>
      </c>
      <c r="E218" s="241"/>
      <c r="F218" s="172">
        <v>2</v>
      </c>
      <c r="G218" s="237"/>
      <c r="H218" s="241">
        <v>1</v>
      </c>
      <c r="I218" s="241">
        <v>1</v>
      </c>
      <c r="J218" s="241"/>
      <c r="K218" s="241"/>
      <c r="L218" s="241"/>
      <c r="M218" s="241"/>
      <c r="N218" s="241"/>
      <c r="O218" s="241"/>
      <c r="P218" s="241"/>
      <c r="Q218" s="241"/>
      <c r="R218" s="236">
        <v>1</v>
      </c>
      <c r="S218" s="236"/>
      <c r="T218" s="236"/>
      <c r="U218" s="236"/>
      <c r="V218" s="236"/>
      <c r="W218" s="236"/>
      <c r="X218" s="236"/>
      <c r="Y218" s="236"/>
      <c r="Z218" s="236"/>
      <c r="AA218" s="241">
        <v>1</v>
      </c>
      <c r="AB218" s="236">
        <v>1</v>
      </c>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50</v>
      </c>
      <c r="E222" s="241">
        <v>24</v>
      </c>
      <c r="F222" s="172">
        <v>58</v>
      </c>
      <c r="G222" s="237"/>
      <c r="H222" s="241">
        <v>16</v>
      </c>
      <c r="I222" s="241">
        <v>11</v>
      </c>
      <c r="J222" s="241"/>
      <c r="K222" s="241"/>
      <c r="L222" s="241"/>
      <c r="M222" s="241"/>
      <c r="N222" s="241">
        <v>5</v>
      </c>
      <c r="O222" s="241"/>
      <c r="P222" s="241"/>
      <c r="Q222" s="241"/>
      <c r="R222" s="236">
        <v>11</v>
      </c>
      <c r="S222" s="236"/>
      <c r="T222" s="236"/>
      <c r="U222" s="236">
        <v>5</v>
      </c>
      <c r="V222" s="236"/>
      <c r="W222" s="236"/>
      <c r="X222" s="236"/>
      <c r="Y222" s="236"/>
      <c r="Z222" s="236"/>
      <c r="AA222" s="241">
        <v>34</v>
      </c>
      <c r="AB222" s="236">
        <v>42</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37</v>
      </c>
      <c r="E234" s="241">
        <v>17</v>
      </c>
      <c r="F234" s="172">
        <v>37</v>
      </c>
      <c r="G234" s="237"/>
      <c r="H234" s="241">
        <v>15</v>
      </c>
      <c r="I234" s="241">
        <v>10</v>
      </c>
      <c r="J234" s="241"/>
      <c r="K234" s="241"/>
      <c r="L234" s="241"/>
      <c r="M234" s="241"/>
      <c r="N234" s="241">
        <v>5</v>
      </c>
      <c r="O234" s="241"/>
      <c r="P234" s="241"/>
      <c r="Q234" s="241"/>
      <c r="R234" s="236">
        <v>10</v>
      </c>
      <c r="S234" s="236"/>
      <c r="T234" s="236"/>
      <c r="U234" s="236">
        <v>5</v>
      </c>
      <c r="V234" s="236"/>
      <c r="W234" s="236"/>
      <c r="X234" s="236"/>
      <c r="Y234" s="236"/>
      <c r="Z234" s="236"/>
      <c r="AA234" s="241">
        <v>22</v>
      </c>
      <c r="AB234" s="236">
        <v>22</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13</v>
      </c>
      <c r="E237" s="241">
        <v>7</v>
      </c>
      <c r="F237" s="172">
        <v>21</v>
      </c>
      <c r="G237" s="237"/>
      <c r="H237" s="241">
        <v>1</v>
      </c>
      <c r="I237" s="241">
        <v>1</v>
      </c>
      <c r="J237" s="241"/>
      <c r="K237" s="241"/>
      <c r="L237" s="241"/>
      <c r="M237" s="241"/>
      <c r="N237" s="241"/>
      <c r="O237" s="241"/>
      <c r="P237" s="241"/>
      <c r="Q237" s="241"/>
      <c r="R237" s="236">
        <v>1</v>
      </c>
      <c r="S237" s="236"/>
      <c r="T237" s="236"/>
      <c r="U237" s="236"/>
      <c r="V237" s="236"/>
      <c r="W237" s="236"/>
      <c r="X237" s="236"/>
      <c r="Y237" s="236"/>
      <c r="Z237" s="236"/>
      <c r="AA237" s="241">
        <v>12</v>
      </c>
      <c r="AB237" s="236">
        <v>20</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6</v>
      </c>
      <c r="E241" s="241">
        <v>2</v>
      </c>
      <c r="F241" s="172">
        <v>11</v>
      </c>
      <c r="G241" s="237"/>
      <c r="H241" s="241">
        <v>3</v>
      </c>
      <c r="I241" s="241">
        <v>2</v>
      </c>
      <c r="J241" s="241"/>
      <c r="K241" s="241">
        <v>1</v>
      </c>
      <c r="L241" s="241"/>
      <c r="M241" s="241"/>
      <c r="N241" s="241">
        <v>1</v>
      </c>
      <c r="O241" s="241"/>
      <c r="P241" s="241"/>
      <c r="Q241" s="241"/>
      <c r="R241" s="236">
        <v>3</v>
      </c>
      <c r="S241" s="236"/>
      <c r="T241" s="236"/>
      <c r="U241" s="236">
        <v>3</v>
      </c>
      <c r="V241" s="236"/>
      <c r="W241" s="236"/>
      <c r="X241" s="236"/>
      <c r="Y241" s="236"/>
      <c r="Z241" s="236"/>
      <c r="AA241" s="241">
        <v>3</v>
      </c>
      <c r="AB241" s="236">
        <v>5</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customHeight="1">
      <c r="A245" s="148">
        <v>238</v>
      </c>
      <c r="B245" s="148" t="s">
        <v>658</v>
      </c>
      <c r="C245" s="148" t="s">
        <v>657</v>
      </c>
      <c r="D245" s="240">
        <v>3</v>
      </c>
      <c r="E245" s="241">
        <v>1</v>
      </c>
      <c r="F245" s="172">
        <v>8</v>
      </c>
      <c r="G245" s="237"/>
      <c r="H245" s="241">
        <v>3</v>
      </c>
      <c r="I245" s="241">
        <v>2</v>
      </c>
      <c r="J245" s="241"/>
      <c r="K245" s="241">
        <v>1</v>
      </c>
      <c r="L245" s="241"/>
      <c r="M245" s="241"/>
      <c r="N245" s="241">
        <v>1</v>
      </c>
      <c r="O245" s="241"/>
      <c r="P245" s="241"/>
      <c r="Q245" s="241"/>
      <c r="R245" s="236">
        <v>3</v>
      </c>
      <c r="S245" s="236"/>
      <c r="T245" s="236"/>
      <c r="U245" s="236">
        <v>3</v>
      </c>
      <c r="V245" s="236"/>
      <c r="W245" s="236"/>
      <c r="X245" s="236"/>
      <c r="Y245" s="236"/>
      <c r="Z245" s="236"/>
      <c r="AA245" s="241"/>
      <c r="AB245" s="236">
        <v>2</v>
      </c>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c r="A246" s="148">
        <v>239</v>
      </c>
      <c r="B246" s="148" t="s">
        <v>660</v>
      </c>
      <c r="C246" s="148" t="s">
        <v>659</v>
      </c>
      <c r="D246" s="240">
        <v>1</v>
      </c>
      <c r="E246" s="241">
        <v>1</v>
      </c>
      <c r="F246" s="172">
        <v>1</v>
      </c>
      <c r="G246" s="237"/>
      <c r="H246" s="241"/>
      <c r="I246" s="241"/>
      <c r="J246" s="241"/>
      <c r="K246" s="241"/>
      <c r="L246" s="241"/>
      <c r="M246" s="241"/>
      <c r="N246" s="241"/>
      <c r="O246" s="241"/>
      <c r="P246" s="241"/>
      <c r="Q246" s="241"/>
      <c r="R246" s="236"/>
      <c r="S246" s="236"/>
      <c r="T246" s="236"/>
      <c r="U246" s="236"/>
      <c r="V246" s="236"/>
      <c r="W246" s="236"/>
      <c r="X246" s="236"/>
      <c r="Y246" s="236"/>
      <c r="Z246" s="236"/>
      <c r="AA246" s="241">
        <v>1</v>
      </c>
      <c r="AB246" s="236">
        <v>1</v>
      </c>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c r="A254" s="148">
        <v>247</v>
      </c>
      <c r="B254" s="148" t="s">
        <v>673</v>
      </c>
      <c r="C254" s="148" t="s">
        <v>672</v>
      </c>
      <c r="D254" s="240">
        <v>2</v>
      </c>
      <c r="E254" s="241"/>
      <c r="F254" s="172">
        <v>2</v>
      </c>
      <c r="G254" s="237"/>
      <c r="H254" s="241"/>
      <c r="I254" s="241"/>
      <c r="J254" s="241"/>
      <c r="K254" s="241"/>
      <c r="L254" s="241"/>
      <c r="M254" s="241"/>
      <c r="N254" s="241"/>
      <c r="O254" s="241"/>
      <c r="P254" s="241"/>
      <c r="Q254" s="241"/>
      <c r="R254" s="236"/>
      <c r="S254" s="236"/>
      <c r="T254" s="236"/>
      <c r="U254" s="236"/>
      <c r="V254" s="236"/>
      <c r="W254" s="236"/>
      <c r="X254" s="236"/>
      <c r="Y254" s="236"/>
      <c r="Z254" s="236"/>
      <c r="AA254" s="241">
        <v>2</v>
      </c>
      <c r="AB254" s="236">
        <v>2</v>
      </c>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45</v>
      </c>
      <c r="E255" s="241">
        <v>21</v>
      </c>
      <c r="F255" s="172">
        <v>50</v>
      </c>
      <c r="G255" s="237"/>
      <c r="H255" s="241">
        <v>27</v>
      </c>
      <c r="I255" s="241">
        <v>25</v>
      </c>
      <c r="J255" s="241">
        <v>1</v>
      </c>
      <c r="K255" s="241">
        <v>15</v>
      </c>
      <c r="L255" s="241"/>
      <c r="M255" s="241"/>
      <c r="N255" s="241">
        <v>2</v>
      </c>
      <c r="O255" s="241"/>
      <c r="P255" s="241"/>
      <c r="Q255" s="241"/>
      <c r="R255" s="236">
        <v>27</v>
      </c>
      <c r="S255" s="236"/>
      <c r="T255" s="236"/>
      <c r="U255" s="236">
        <v>3</v>
      </c>
      <c r="V255" s="236"/>
      <c r="W255" s="236"/>
      <c r="X255" s="236"/>
      <c r="Y255" s="236"/>
      <c r="Z255" s="236"/>
      <c r="AA255" s="241">
        <v>18</v>
      </c>
      <c r="AB255" s="236">
        <v>20</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45</v>
      </c>
      <c r="E256" s="241">
        <v>21</v>
      </c>
      <c r="F256" s="172">
        <v>50</v>
      </c>
      <c r="G256" s="237"/>
      <c r="H256" s="241">
        <v>27</v>
      </c>
      <c r="I256" s="241">
        <v>25</v>
      </c>
      <c r="J256" s="241">
        <v>1</v>
      </c>
      <c r="K256" s="241">
        <v>15</v>
      </c>
      <c r="L256" s="241"/>
      <c r="M256" s="241"/>
      <c r="N256" s="241">
        <v>2</v>
      </c>
      <c r="O256" s="241"/>
      <c r="P256" s="241"/>
      <c r="Q256" s="241"/>
      <c r="R256" s="236">
        <v>27</v>
      </c>
      <c r="S256" s="236"/>
      <c r="T256" s="236"/>
      <c r="U256" s="236">
        <v>3</v>
      </c>
      <c r="V256" s="236"/>
      <c r="W256" s="236"/>
      <c r="X256" s="236"/>
      <c r="Y256" s="236"/>
      <c r="Z256" s="236"/>
      <c r="AA256" s="241">
        <v>18</v>
      </c>
      <c r="AB256" s="236">
        <v>20</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c r="A259" s="148">
        <v>252</v>
      </c>
      <c r="B259" s="148" t="s">
        <v>683</v>
      </c>
      <c r="C259" s="148" t="s">
        <v>682</v>
      </c>
      <c r="D259" s="240">
        <v>11</v>
      </c>
      <c r="E259" s="241">
        <v>1</v>
      </c>
      <c r="F259" s="172">
        <v>13</v>
      </c>
      <c r="G259" s="237"/>
      <c r="H259" s="241">
        <v>3</v>
      </c>
      <c r="I259" s="241">
        <v>2</v>
      </c>
      <c r="J259" s="241"/>
      <c r="K259" s="241"/>
      <c r="L259" s="241"/>
      <c r="M259" s="241"/>
      <c r="N259" s="241">
        <v>1</v>
      </c>
      <c r="O259" s="241"/>
      <c r="P259" s="241"/>
      <c r="Q259" s="241"/>
      <c r="R259" s="236">
        <v>3</v>
      </c>
      <c r="S259" s="236"/>
      <c r="T259" s="236"/>
      <c r="U259" s="236">
        <v>1</v>
      </c>
      <c r="V259" s="236"/>
      <c r="W259" s="236"/>
      <c r="X259" s="236"/>
      <c r="Y259" s="236"/>
      <c r="Z259" s="236"/>
      <c r="AA259" s="241">
        <v>8</v>
      </c>
      <c r="AB259" s="236">
        <v>9</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customHeight="1">
      <c r="A260" s="148">
        <v>253</v>
      </c>
      <c r="B260" s="148" t="s">
        <v>685</v>
      </c>
      <c r="C260" s="148" t="s">
        <v>684</v>
      </c>
      <c r="D260" s="240">
        <v>1</v>
      </c>
      <c r="E260" s="241"/>
      <c r="F260" s="172">
        <v>1</v>
      </c>
      <c r="G260" s="237"/>
      <c r="H260" s="241"/>
      <c r="I260" s="241"/>
      <c r="J260" s="241"/>
      <c r="K260" s="241"/>
      <c r="L260" s="241"/>
      <c r="M260" s="241"/>
      <c r="N260" s="241"/>
      <c r="O260" s="241"/>
      <c r="P260" s="241"/>
      <c r="Q260" s="241"/>
      <c r="R260" s="236"/>
      <c r="S260" s="236"/>
      <c r="T260" s="236"/>
      <c r="U260" s="236"/>
      <c r="V260" s="236"/>
      <c r="W260" s="236"/>
      <c r="X260" s="236"/>
      <c r="Y260" s="236"/>
      <c r="Z260" s="236"/>
      <c r="AA260" s="241">
        <v>1</v>
      </c>
      <c r="AB260" s="236">
        <v>1</v>
      </c>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28</v>
      </c>
      <c r="E261" s="241">
        <v>16</v>
      </c>
      <c r="F261" s="172">
        <v>31</v>
      </c>
      <c r="G261" s="237"/>
      <c r="H261" s="241">
        <v>21</v>
      </c>
      <c r="I261" s="241">
        <v>21</v>
      </c>
      <c r="J261" s="241"/>
      <c r="K261" s="241">
        <v>14</v>
      </c>
      <c r="L261" s="241"/>
      <c r="M261" s="241"/>
      <c r="N261" s="241"/>
      <c r="O261" s="241"/>
      <c r="P261" s="241"/>
      <c r="Q261" s="241"/>
      <c r="R261" s="236">
        <v>22</v>
      </c>
      <c r="S261" s="236"/>
      <c r="T261" s="236"/>
      <c r="U261" s="236">
        <v>1</v>
      </c>
      <c r="V261" s="236"/>
      <c r="W261" s="236"/>
      <c r="X261" s="236"/>
      <c r="Y261" s="236"/>
      <c r="Z261" s="236"/>
      <c r="AA261" s="241">
        <v>7</v>
      </c>
      <c r="AB261" s="236">
        <v>8</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689</v>
      </c>
      <c r="C262" s="148" t="s">
        <v>688</v>
      </c>
      <c r="D262" s="240">
        <v>4</v>
      </c>
      <c r="E262" s="241">
        <v>3</v>
      </c>
      <c r="F262" s="172">
        <v>4</v>
      </c>
      <c r="G262" s="237"/>
      <c r="H262" s="241">
        <v>2</v>
      </c>
      <c r="I262" s="241">
        <v>1</v>
      </c>
      <c r="J262" s="241">
        <v>1</v>
      </c>
      <c r="K262" s="241"/>
      <c r="L262" s="241"/>
      <c r="M262" s="241"/>
      <c r="N262" s="241">
        <v>1</v>
      </c>
      <c r="O262" s="241"/>
      <c r="P262" s="241"/>
      <c r="Q262" s="241"/>
      <c r="R262" s="236">
        <v>1</v>
      </c>
      <c r="S262" s="236"/>
      <c r="T262" s="236"/>
      <c r="U262" s="236">
        <v>1</v>
      </c>
      <c r="V262" s="236"/>
      <c r="W262" s="236"/>
      <c r="X262" s="236"/>
      <c r="Y262" s="236"/>
      <c r="Z262" s="236"/>
      <c r="AA262" s="241">
        <v>2</v>
      </c>
      <c r="AB262" s="236">
        <v>2</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customHeight="1">
      <c r="A263" s="148">
        <v>256</v>
      </c>
      <c r="B263" s="148" t="s">
        <v>691</v>
      </c>
      <c r="C263" s="148" t="s">
        <v>690</v>
      </c>
      <c r="D263" s="240">
        <v>1</v>
      </c>
      <c r="E263" s="241">
        <v>1</v>
      </c>
      <c r="F263" s="172">
        <v>1</v>
      </c>
      <c r="G263" s="237"/>
      <c r="H263" s="241">
        <v>1</v>
      </c>
      <c r="I263" s="241">
        <v>1</v>
      </c>
      <c r="J263" s="241"/>
      <c r="K263" s="241">
        <v>1</v>
      </c>
      <c r="L263" s="241"/>
      <c r="M263" s="241"/>
      <c r="N263" s="241"/>
      <c r="O263" s="241"/>
      <c r="P263" s="241"/>
      <c r="Q263" s="241"/>
      <c r="R263" s="236">
        <v>1</v>
      </c>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c r="A282" s="148">
        <v>275</v>
      </c>
      <c r="B282" s="149" t="s">
        <v>723</v>
      </c>
      <c r="C282" s="149" t="s">
        <v>722</v>
      </c>
      <c r="D282" s="240">
        <v>2</v>
      </c>
      <c r="E282" s="241">
        <v>1</v>
      </c>
      <c r="F282" s="172">
        <v>2</v>
      </c>
      <c r="G282" s="237"/>
      <c r="H282" s="241">
        <v>2</v>
      </c>
      <c r="I282" s="241">
        <v>1</v>
      </c>
      <c r="J282" s="241"/>
      <c r="K282" s="241">
        <v>1</v>
      </c>
      <c r="L282" s="241"/>
      <c r="M282" s="241"/>
      <c r="N282" s="241">
        <v>1</v>
      </c>
      <c r="O282" s="241"/>
      <c r="P282" s="241"/>
      <c r="Q282" s="241"/>
      <c r="R282" s="236">
        <v>1</v>
      </c>
      <c r="S282" s="236"/>
      <c r="T282" s="236"/>
      <c r="U282" s="236">
        <v>1</v>
      </c>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customHeight="1">
      <c r="A294" s="148">
        <v>287</v>
      </c>
      <c r="B294" s="148">
        <v>337</v>
      </c>
      <c r="C294" s="148" t="s">
        <v>742</v>
      </c>
      <c r="D294" s="240">
        <v>2</v>
      </c>
      <c r="E294" s="241">
        <v>1</v>
      </c>
      <c r="F294" s="172">
        <v>2</v>
      </c>
      <c r="G294" s="237"/>
      <c r="H294" s="241">
        <v>2</v>
      </c>
      <c r="I294" s="241">
        <v>1</v>
      </c>
      <c r="J294" s="241"/>
      <c r="K294" s="241">
        <v>1</v>
      </c>
      <c r="L294" s="241"/>
      <c r="M294" s="241"/>
      <c r="N294" s="241">
        <v>1</v>
      </c>
      <c r="O294" s="241"/>
      <c r="P294" s="241"/>
      <c r="Q294" s="241"/>
      <c r="R294" s="236">
        <v>1</v>
      </c>
      <c r="S294" s="236"/>
      <c r="T294" s="236"/>
      <c r="U294" s="236">
        <v>1</v>
      </c>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c r="A295" s="148">
        <v>288</v>
      </c>
      <c r="B295" s="149" t="s">
        <v>744</v>
      </c>
      <c r="C295" s="149" t="s">
        <v>743</v>
      </c>
      <c r="D295" s="240">
        <v>9</v>
      </c>
      <c r="E295" s="241">
        <v>3</v>
      </c>
      <c r="F295" s="172">
        <v>13</v>
      </c>
      <c r="G295" s="237"/>
      <c r="H295" s="241">
        <v>4</v>
      </c>
      <c r="I295" s="241">
        <v>4</v>
      </c>
      <c r="J295" s="241">
        <v>1</v>
      </c>
      <c r="K295" s="241">
        <v>2</v>
      </c>
      <c r="L295" s="241"/>
      <c r="M295" s="241"/>
      <c r="N295" s="241"/>
      <c r="O295" s="241"/>
      <c r="P295" s="241"/>
      <c r="Q295" s="241"/>
      <c r="R295" s="236">
        <v>7</v>
      </c>
      <c r="S295" s="236"/>
      <c r="T295" s="236">
        <v>1</v>
      </c>
      <c r="U295" s="236"/>
      <c r="V295" s="236"/>
      <c r="W295" s="236"/>
      <c r="X295" s="236"/>
      <c r="Y295" s="236"/>
      <c r="Z295" s="236"/>
      <c r="AA295" s="241">
        <v>5</v>
      </c>
      <c r="AB295" s="236">
        <v>5</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757</v>
      </c>
      <c r="C303" s="148" t="s">
        <v>756</v>
      </c>
      <c r="D303" s="240">
        <v>3</v>
      </c>
      <c r="E303" s="241"/>
      <c r="F303" s="172">
        <v>6</v>
      </c>
      <c r="G303" s="237"/>
      <c r="H303" s="241">
        <v>1</v>
      </c>
      <c r="I303" s="241">
        <v>1</v>
      </c>
      <c r="J303" s="241">
        <v>1</v>
      </c>
      <c r="K303" s="241"/>
      <c r="L303" s="241"/>
      <c r="M303" s="241"/>
      <c r="N303" s="241"/>
      <c r="O303" s="241"/>
      <c r="P303" s="241"/>
      <c r="Q303" s="241"/>
      <c r="R303" s="236">
        <v>4</v>
      </c>
      <c r="S303" s="236"/>
      <c r="T303" s="236"/>
      <c r="U303" s="236"/>
      <c r="V303" s="236"/>
      <c r="W303" s="236"/>
      <c r="X303" s="236"/>
      <c r="Y303" s="236"/>
      <c r="Z303" s="236"/>
      <c r="AA303" s="241">
        <v>2</v>
      </c>
      <c r="AB303" s="236">
        <v>2</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customHeight="1">
      <c r="A308" s="148">
        <v>301</v>
      </c>
      <c r="B308" s="148" t="s">
        <v>766</v>
      </c>
      <c r="C308" s="148" t="s">
        <v>765</v>
      </c>
      <c r="D308" s="240">
        <v>1</v>
      </c>
      <c r="E308" s="241"/>
      <c r="F308" s="172">
        <v>1</v>
      </c>
      <c r="G308" s="237"/>
      <c r="H308" s="241"/>
      <c r="I308" s="241"/>
      <c r="J308" s="241"/>
      <c r="K308" s="241"/>
      <c r="L308" s="241"/>
      <c r="M308" s="241"/>
      <c r="N308" s="241"/>
      <c r="O308" s="241"/>
      <c r="P308" s="241"/>
      <c r="Q308" s="241"/>
      <c r="R308" s="236"/>
      <c r="S308" s="236"/>
      <c r="T308" s="236"/>
      <c r="U308" s="236"/>
      <c r="V308" s="236"/>
      <c r="W308" s="236"/>
      <c r="X308" s="236"/>
      <c r="Y308" s="236"/>
      <c r="Z308" s="236"/>
      <c r="AA308" s="241">
        <v>1</v>
      </c>
      <c r="AB308" s="236">
        <v>1</v>
      </c>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customHeight="1">
      <c r="A321" s="148">
        <v>314</v>
      </c>
      <c r="B321" s="148" t="s">
        <v>790</v>
      </c>
      <c r="C321" s="148" t="s">
        <v>789</v>
      </c>
      <c r="D321" s="240">
        <v>1</v>
      </c>
      <c r="E321" s="241">
        <v>1</v>
      </c>
      <c r="F321" s="172">
        <v>1</v>
      </c>
      <c r="G321" s="237"/>
      <c r="H321" s="241">
        <v>1</v>
      </c>
      <c r="I321" s="241">
        <v>1</v>
      </c>
      <c r="J321" s="241"/>
      <c r="K321" s="241"/>
      <c r="L321" s="241"/>
      <c r="M321" s="241"/>
      <c r="N321" s="241"/>
      <c r="O321" s="241"/>
      <c r="P321" s="241"/>
      <c r="Q321" s="241"/>
      <c r="R321" s="236">
        <v>1</v>
      </c>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customHeight="1">
      <c r="A322" s="148">
        <v>315</v>
      </c>
      <c r="B322" s="148" t="s">
        <v>792</v>
      </c>
      <c r="C322" s="148" t="s">
        <v>791</v>
      </c>
      <c r="D322" s="240">
        <v>4</v>
      </c>
      <c r="E322" s="241">
        <v>2</v>
      </c>
      <c r="F322" s="172">
        <v>5</v>
      </c>
      <c r="G322" s="237"/>
      <c r="H322" s="241">
        <v>2</v>
      </c>
      <c r="I322" s="241">
        <v>2</v>
      </c>
      <c r="J322" s="241"/>
      <c r="K322" s="241">
        <v>2</v>
      </c>
      <c r="L322" s="241"/>
      <c r="M322" s="241"/>
      <c r="N322" s="241"/>
      <c r="O322" s="241"/>
      <c r="P322" s="241"/>
      <c r="Q322" s="241"/>
      <c r="R322" s="236">
        <v>2</v>
      </c>
      <c r="S322" s="236"/>
      <c r="T322" s="236">
        <v>1</v>
      </c>
      <c r="U322" s="236"/>
      <c r="V322" s="236"/>
      <c r="W322" s="236"/>
      <c r="X322" s="236"/>
      <c r="Y322" s="236"/>
      <c r="Z322" s="236"/>
      <c r="AA322" s="241">
        <v>2</v>
      </c>
      <c r="AB322" s="236">
        <v>2</v>
      </c>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customHeight="1">
      <c r="A325" s="148">
        <v>318</v>
      </c>
      <c r="B325" s="149" t="s">
        <v>797</v>
      </c>
      <c r="C325" s="149" t="s">
        <v>796</v>
      </c>
      <c r="D325" s="240">
        <v>1</v>
      </c>
      <c r="E325" s="241"/>
      <c r="F325" s="172">
        <v>1</v>
      </c>
      <c r="G325" s="237"/>
      <c r="H325" s="241">
        <v>1</v>
      </c>
      <c r="I325" s="241"/>
      <c r="J325" s="241"/>
      <c r="K325" s="241"/>
      <c r="L325" s="241"/>
      <c r="M325" s="241"/>
      <c r="N325" s="241">
        <v>1</v>
      </c>
      <c r="O325" s="241"/>
      <c r="P325" s="241"/>
      <c r="Q325" s="241"/>
      <c r="R325" s="236"/>
      <c r="S325" s="236"/>
      <c r="T325" s="236"/>
      <c r="U325" s="236">
        <v>1</v>
      </c>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customHeight="1">
      <c r="A331" s="148">
        <v>324</v>
      </c>
      <c r="B331" s="148">
        <v>362</v>
      </c>
      <c r="C331" s="148" t="s">
        <v>807</v>
      </c>
      <c r="D331" s="240">
        <v>1</v>
      </c>
      <c r="E331" s="241"/>
      <c r="F331" s="172">
        <v>1</v>
      </c>
      <c r="G331" s="237"/>
      <c r="H331" s="241">
        <v>1</v>
      </c>
      <c r="I331" s="241"/>
      <c r="J331" s="241"/>
      <c r="K331" s="241"/>
      <c r="L331" s="241"/>
      <c r="M331" s="241"/>
      <c r="N331" s="241">
        <v>1</v>
      </c>
      <c r="O331" s="241"/>
      <c r="P331" s="241"/>
      <c r="Q331" s="241"/>
      <c r="R331" s="236"/>
      <c r="S331" s="236"/>
      <c r="T331" s="236"/>
      <c r="U331" s="236">
        <v>1</v>
      </c>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7</v>
      </c>
      <c r="E335" s="241">
        <v>3</v>
      </c>
      <c r="F335" s="172">
        <v>7</v>
      </c>
      <c r="G335" s="237"/>
      <c r="H335" s="241">
        <v>1</v>
      </c>
      <c r="I335" s="241">
        <v>1</v>
      </c>
      <c r="J335" s="241"/>
      <c r="K335" s="241"/>
      <c r="L335" s="241"/>
      <c r="M335" s="241"/>
      <c r="N335" s="241"/>
      <c r="O335" s="241"/>
      <c r="P335" s="241"/>
      <c r="Q335" s="241"/>
      <c r="R335" s="236">
        <v>1</v>
      </c>
      <c r="S335" s="236"/>
      <c r="T335" s="236"/>
      <c r="U335" s="236"/>
      <c r="V335" s="236"/>
      <c r="W335" s="236"/>
      <c r="X335" s="236"/>
      <c r="Y335" s="236"/>
      <c r="Z335" s="236"/>
      <c r="AA335" s="241">
        <v>6</v>
      </c>
      <c r="AB335" s="236">
        <v>6</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customHeight="1">
      <c r="A340" s="148">
        <v>333</v>
      </c>
      <c r="B340" s="148">
        <v>366</v>
      </c>
      <c r="C340" s="148" t="s">
        <v>824</v>
      </c>
      <c r="D340" s="240">
        <v>3</v>
      </c>
      <c r="E340" s="241">
        <v>1</v>
      </c>
      <c r="F340" s="172">
        <v>3</v>
      </c>
      <c r="G340" s="237"/>
      <c r="H340" s="241"/>
      <c r="I340" s="241"/>
      <c r="J340" s="241"/>
      <c r="K340" s="241"/>
      <c r="L340" s="241"/>
      <c r="M340" s="241"/>
      <c r="N340" s="241"/>
      <c r="O340" s="241"/>
      <c r="P340" s="241"/>
      <c r="Q340" s="241"/>
      <c r="R340" s="236"/>
      <c r="S340" s="236"/>
      <c r="T340" s="236"/>
      <c r="U340" s="236"/>
      <c r="V340" s="236"/>
      <c r="W340" s="236"/>
      <c r="X340" s="236"/>
      <c r="Y340" s="236"/>
      <c r="Z340" s="236"/>
      <c r="AA340" s="241">
        <v>3</v>
      </c>
      <c r="AB340" s="236">
        <v>3</v>
      </c>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829</v>
      </c>
      <c r="C343" s="148" t="s">
        <v>828</v>
      </c>
      <c r="D343" s="240">
        <v>1</v>
      </c>
      <c r="E343" s="241"/>
      <c r="F343" s="172">
        <v>1</v>
      </c>
      <c r="G343" s="237"/>
      <c r="H343" s="241"/>
      <c r="I343" s="241"/>
      <c r="J343" s="241"/>
      <c r="K343" s="241"/>
      <c r="L343" s="241"/>
      <c r="M343" s="241"/>
      <c r="N343" s="241"/>
      <c r="O343" s="241"/>
      <c r="P343" s="241"/>
      <c r="Q343" s="241"/>
      <c r="R343" s="236"/>
      <c r="S343" s="236"/>
      <c r="T343" s="236"/>
      <c r="U343" s="236"/>
      <c r="V343" s="236"/>
      <c r="W343" s="236"/>
      <c r="X343" s="236"/>
      <c r="Y343" s="236"/>
      <c r="Z343" s="236"/>
      <c r="AA343" s="241">
        <v>1</v>
      </c>
      <c r="AB343" s="236">
        <v>1</v>
      </c>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t="s">
        <v>833</v>
      </c>
      <c r="C345" s="148" t="s">
        <v>832</v>
      </c>
      <c r="D345" s="240">
        <v>1</v>
      </c>
      <c r="E345" s="241">
        <v>1</v>
      </c>
      <c r="F345" s="172">
        <v>1</v>
      </c>
      <c r="G345" s="237"/>
      <c r="H345" s="241"/>
      <c r="I345" s="241"/>
      <c r="J345" s="241"/>
      <c r="K345" s="241"/>
      <c r="L345" s="241"/>
      <c r="M345" s="241"/>
      <c r="N345" s="241"/>
      <c r="O345" s="241"/>
      <c r="P345" s="241"/>
      <c r="Q345" s="241"/>
      <c r="R345" s="236"/>
      <c r="S345" s="236"/>
      <c r="T345" s="236"/>
      <c r="U345" s="236"/>
      <c r="V345" s="236"/>
      <c r="W345" s="236"/>
      <c r="X345" s="236"/>
      <c r="Y345" s="236"/>
      <c r="Z345" s="236"/>
      <c r="AA345" s="241">
        <v>1</v>
      </c>
      <c r="AB345" s="236">
        <v>1</v>
      </c>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369</v>
      </c>
      <c r="C347" s="148" t="s">
        <v>836</v>
      </c>
      <c r="D347" s="240">
        <v>2</v>
      </c>
      <c r="E347" s="241">
        <v>1</v>
      </c>
      <c r="F347" s="172">
        <v>2</v>
      </c>
      <c r="G347" s="237"/>
      <c r="H347" s="241">
        <v>1</v>
      </c>
      <c r="I347" s="241">
        <v>1</v>
      </c>
      <c r="J347" s="241"/>
      <c r="K347" s="241"/>
      <c r="L347" s="241"/>
      <c r="M347" s="241"/>
      <c r="N347" s="241"/>
      <c r="O347" s="241"/>
      <c r="P347" s="241"/>
      <c r="Q347" s="241"/>
      <c r="R347" s="236">
        <v>1</v>
      </c>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14</v>
      </c>
      <c r="E351" s="241">
        <v>10</v>
      </c>
      <c r="F351" s="172">
        <v>14</v>
      </c>
      <c r="G351" s="237"/>
      <c r="H351" s="241">
        <v>3</v>
      </c>
      <c r="I351" s="241">
        <v>1</v>
      </c>
      <c r="J351" s="241"/>
      <c r="K351" s="241"/>
      <c r="L351" s="241">
        <v>1</v>
      </c>
      <c r="M351" s="241">
        <v>1</v>
      </c>
      <c r="N351" s="241"/>
      <c r="O351" s="241"/>
      <c r="P351" s="241"/>
      <c r="Q351" s="241"/>
      <c r="R351" s="236">
        <v>1</v>
      </c>
      <c r="S351" s="236"/>
      <c r="T351" s="236"/>
      <c r="U351" s="236"/>
      <c r="V351" s="236"/>
      <c r="W351" s="236"/>
      <c r="X351" s="236">
        <v>1</v>
      </c>
      <c r="Y351" s="236">
        <v>1</v>
      </c>
      <c r="Z351" s="236"/>
      <c r="AA351" s="241">
        <v>11</v>
      </c>
      <c r="AB351" s="236">
        <v>11</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customHeight="1">
      <c r="A364" s="148">
        <v>357</v>
      </c>
      <c r="B364" s="148" t="s">
        <v>867</v>
      </c>
      <c r="C364" s="148" t="s">
        <v>866</v>
      </c>
      <c r="D364" s="240">
        <v>1</v>
      </c>
      <c r="E364" s="241">
        <v>1</v>
      </c>
      <c r="F364" s="172">
        <v>1</v>
      </c>
      <c r="G364" s="237"/>
      <c r="H364" s="241"/>
      <c r="I364" s="241"/>
      <c r="J364" s="241"/>
      <c r="K364" s="241"/>
      <c r="L364" s="241"/>
      <c r="M364" s="241"/>
      <c r="N364" s="241"/>
      <c r="O364" s="241"/>
      <c r="P364" s="241"/>
      <c r="Q364" s="241"/>
      <c r="R364" s="236"/>
      <c r="S364" s="236"/>
      <c r="T364" s="236"/>
      <c r="U364" s="236"/>
      <c r="V364" s="236"/>
      <c r="W364" s="236"/>
      <c r="X364" s="236"/>
      <c r="Y364" s="236"/>
      <c r="Z364" s="236"/>
      <c r="AA364" s="241">
        <v>1</v>
      </c>
      <c r="AB364" s="236">
        <v>1</v>
      </c>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c r="A370" s="148">
        <v>363</v>
      </c>
      <c r="B370" s="148">
        <v>388</v>
      </c>
      <c r="C370" s="148" t="s">
        <v>878</v>
      </c>
      <c r="D370" s="240">
        <v>2</v>
      </c>
      <c r="E370" s="241">
        <v>2</v>
      </c>
      <c r="F370" s="172">
        <v>2</v>
      </c>
      <c r="G370" s="237"/>
      <c r="H370" s="241">
        <v>1</v>
      </c>
      <c r="I370" s="241"/>
      <c r="J370" s="241"/>
      <c r="K370" s="241"/>
      <c r="L370" s="241"/>
      <c r="M370" s="241">
        <v>1</v>
      </c>
      <c r="N370" s="241"/>
      <c r="O370" s="241"/>
      <c r="P370" s="241"/>
      <c r="Q370" s="241"/>
      <c r="R370" s="236"/>
      <c r="S370" s="236"/>
      <c r="T370" s="236"/>
      <c r="U370" s="236"/>
      <c r="V370" s="236"/>
      <c r="W370" s="236"/>
      <c r="X370" s="236"/>
      <c r="Y370" s="236">
        <v>1</v>
      </c>
      <c r="Z370" s="236"/>
      <c r="AA370" s="241">
        <v>1</v>
      </c>
      <c r="AB370" s="236">
        <v>1</v>
      </c>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6</v>
      </c>
      <c r="E371" s="241">
        <v>3</v>
      </c>
      <c r="F371" s="172">
        <v>6</v>
      </c>
      <c r="G371" s="237"/>
      <c r="H371" s="241">
        <v>1</v>
      </c>
      <c r="I371" s="241">
        <v>1</v>
      </c>
      <c r="J371" s="241"/>
      <c r="K371" s="241"/>
      <c r="L371" s="241"/>
      <c r="M371" s="241"/>
      <c r="N371" s="241"/>
      <c r="O371" s="241"/>
      <c r="P371" s="241"/>
      <c r="Q371" s="241"/>
      <c r="R371" s="236">
        <v>1</v>
      </c>
      <c r="S371" s="236"/>
      <c r="T371" s="236"/>
      <c r="U371" s="236"/>
      <c r="V371" s="236"/>
      <c r="W371" s="236"/>
      <c r="X371" s="236"/>
      <c r="Y371" s="236"/>
      <c r="Z371" s="236"/>
      <c r="AA371" s="241">
        <v>5</v>
      </c>
      <c r="AB371" s="236">
        <v>5</v>
      </c>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customHeight="1">
      <c r="A373" s="148">
        <v>366</v>
      </c>
      <c r="B373" s="148" t="s">
        <v>996</v>
      </c>
      <c r="C373" s="148" t="s">
        <v>997</v>
      </c>
      <c r="D373" s="240">
        <v>3</v>
      </c>
      <c r="E373" s="241">
        <v>3</v>
      </c>
      <c r="F373" s="185">
        <v>3</v>
      </c>
      <c r="G373" s="237"/>
      <c r="H373" s="241"/>
      <c r="I373" s="241"/>
      <c r="J373" s="241"/>
      <c r="K373" s="241"/>
      <c r="L373" s="241"/>
      <c r="M373" s="241"/>
      <c r="N373" s="241"/>
      <c r="O373" s="241"/>
      <c r="P373" s="241"/>
      <c r="Q373" s="241"/>
      <c r="R373" s="236"/>
      <c r="S373" s="236"/>
      <c r="T373" s="236"/>
      <c r="U373" s="236"/>
      <c r="V373" s="236"/>
      <c r="W373" s="236"/>
      <c r="X373" s="236"/>
      <c r="Y373" s="236"/>
      <c r="Z373" s="236"/>
      <c r="AA373" s="241">
        <v>3</v>
      </c>
      <c r="AB373" s="236">
        <v>3</v>
      </c>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customHeight="1">
      <c r="A375" s="148">
        <v>368</v>
      </c>
      <c r="B375" s="244" t="s">
        <v>994</v>
      </c>
      <c r="C375" s="244" t="s">
        <v>995</v>
      </c>
      <c r="D375" s="250">
        <v>1</v>
      </c>
      <c r="E375" s="251">
        <v>1</v>
      </c>
      <c r="F375" s="252">
        <v>1</v>
      </c>
      <c r="G375" s="253"/>
      <c r="H375" s="251"/>
      <c r="I375" s="251"/>
      <c r="J375" s="251"/>
      <c r="K375" s="251"/>
      <c r="L375" s="251"/>
      <c r="M375" s="251"/>
      <c r="N375" s="251"/>
      <c r="O375" s="251"/>
      <c r="P375" s="251"/>
      <c r="Q375" s="251"/>
      <c r="R375" s="254"/>
      <c r="S375" s="254"/>
      <c r="T375" s="254"/>
      <c r="U375" s="254"/>
      <c r="V375" s="254"/>
      <c r="W375" s="254"/>
      <c r="X375" s="254"/>
      <c r="Y375" s="254"/>
      <c r="Z375" s="254"/>
      <c r="AA375" s="251">
        <v>1</v>
      </c>
      <c r="AB375" s="254">
        <v>1</v>
      </c>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customHeight="1">
      <c r="A381" s="148">
        <v>374</v>
      </c>
      <c r="B381" s="148">
        <v>396</v>
      </c>
      <c r="C381" s="148" t="s">
        <v>892</v>
      </c>
      <c r="D381" s="240">
        <v>1</v>
      </c>
      <c r="E381" s="241"/>
      <c r="F381" s="172">
        <v>1</v>
      </c>
      <c r="G381" s="237"/>
      <c r="H381" s="241">
        <v>1</v>
      </c>
      <c r="I381" s="241"/>
      <c r="J381" s="241"/>
      <c r="K381" s="241"/>
      <c r="L381" s="241">
        <v>1</v>
      </c>
      <c r="M381" s="241"/>
      <c r="N381" s="241"/>
      <c r="O381" s="241"/>
      <c r="P381" s="241"/>
      <c r="Q381" s="241"/>
      <c r="R381" s="236"/>
      <c r="S381" s="236"/>
      <c r="T381" s="236"/>
      <c r="U381" s="236"/>
      <c r="V381" s="236"/>
      <c r="W381" s="236"/>
      <c r="X381" s="236">
        <v>1</v>
      </c>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customHeight="1">
      <c r="A387" s="148">
        <v>380</v>
      </c>
      <c r="B387" s="149" t="s">
        <v>900</v>
      </c>
      <c r="C387" s="149" t="s">
        <v>899</v>
      </c>
      <c r="D387" s="240">
        <v>193</v>
      </c>
      <c r="E387" s="241">
        <v>127</v>
      </c>
      <c r="F387" s="172">
        <v>195</v>
      </c>
      <c r="G387" s="237"/>
      <c r="H387" s="241">
        <v>98</v>
      </c>
      <c r="I387" s="241">
        <v>91</v>
      </c>
      <c r="J387" s="241"/>
      <c r="K387" s="241">
        <v>7</v>
      </c>
      <c r="L387" s="241">
        <v>2</v>
      </c>
      <c r="M387" s="241"/>
      <c r="N387" s="241">
        <v>5</v>
      </c>
      <c r="O387" s="241"/>
      <c r="P387" s="241"/>
      <c r="Q387" s="241"/>
      <c r="R387" s="236">
        <v>91</v>
      </c>
      <c r="S387" s="236"/>
      <c r="T387" s="236"/>
      <c r="U387" s="236">
        <v>5</v>
      </c>
      <c r="V387" s="236"/>
      <c r="W387" s="236"/>
      <c r="X387" s="236">
        <v>2</v>
      </c>
      <c r="Y387" s="236"/>
      <c r="Z387" s="236"/>
      <c r="AA387" s="241">
        <v>95</v>
      </c>
      <c r="AB387" s="236">
        <v>97</v>
      </c>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customHeight="1">
      <c r="A390" s="148">
        <v>383</v>
      </c>
      <c r="B390" s="148" t="s">
        <v>906</v>
      </c>
      <c r="C390" s="148" t="s">
        <v>905</v>
      </c>
      <c r="D390" s="240">
        <v>1</v>
      </c>
      <c r="E390" s="241">
        <v>1</v>
      </c>
      <c r="F390" s="172">
        <v>1</v>
      </c>
      <c r="G390" s="237"/>
      <c r="H390" s="241"/>
      <c r="I390" s="241"/>
      <c r="J390" s="241"/>
      <c r="K390" s="241"/>
      <c r="L390" s="241"/>
      <c r="M390" s="241"/>
      <c r="N390" s="241"/>
      <c r="O390" s="241"/>
      <c r="P390" s="241"/>
      <c r="Q390" s="241"/>
      <c r="R390" s="236"/>
      <c r="S390" s="236"/>
      <c r="T390" s="236"/>
      <c r="U390" s="236"/>
      <c r="V390" s="236"/>
      <c r="W390" s="236"/>
      <c r="X390" s="236"/>
      <c r="Y390" s="236"/>
      <c r="Z390" s="236"/>
      <c r="AA390" s="241">
        <v>1</v>
      </c>
      <c r="AB390" s="236">
        <v>1</v>
      </c>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customHeight="1">
      <c r="A391" s="148">
        <v>384</v>
      </c>
      <c r="B391" s="148" t="s">
        <v>908</v>
      </c>
      <c r="C391" s="148" t="s">
        <v>907</v>
      </c>
      <c r="D391" s="240">
        <v>1</v>
      </c>
      <c r="E391" s="241"/>
      <c r="F391" s="172">
        <v>1</v>
      </c>
      <c r="G391" s="237"/>
      <c r="H391" s="241"/>
      <c r="I391" s="241"/>
      <c r="J391" s="241"/>
      <c r="K391" s="241"/>
      <c r="L391" s="241"/>
      <c r="M391" s="241"/>
      <c r="N391" s="241"/>
      <c r="O391" s="241"/>
      <c r="P391" s="241"/>
      <c r="Q391" s="241"/>
      <c r="R391" s="236"/>
      <c r="S391" s="236"/>
      <c r="T391" s="236"/>
      <c r="U391" s="236"/>
      <c r="V391" s="236"/>
      <c r="W391" s="236"/>
      <c r="X391" s="236"/>
      <c r="Y391" s="236"/>
      <c r="Z391" s="236"/>
      <c r="AA391" s="241">
        <v>1</v>
      </c>
      <c r="AB391" s="236">
        <v>1</v>
      </c>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customHeight="1">
      <c r="A393" s="148">
        <v>386</v>
      </c>
      <c r="B393" s="149" t="s">
        <v>912</v>
      </c>
      <c r="C393" s="149" t="s">
        <v>911</v>
      </c>
      <c r="D393" s="240">
        <v>185</v>
      </c>
      <c r="E393" s="241">
        <v>123</v>
      </c>
      <c r="F393" s="172">
        <v>185</v>
      </c>
      <c r="G393" s="237"/>
      <c r="H393" s="241">
        <v>98</v>
      </c>
      <c r="I393" s="241">
        <v>91</v>
      </c>
      <c r="J393" s="241"/>
      <c r="K393" s="241">
        <v>7</v>
      </c>
      <c r="L393" s="241">
        <v>2</v>
      </c>
      <c r="M393" s="241"/>
      <c r="N393" s="241">
        <v>5</v>
      </c>
      <c r="O393" s="241"/>
      <c r="P393" s="241"/>
      <c r="Q393" s="241"/>
      <c r="R393" s="236">
        <v>91</v>
      </c>
      <c r="S393" s="236"/>
      <c r="T393" s="236"/>
      <c r="U393" s="236">
        <v>5</v>
      </c>
      <c r="V393" s="236"/>
      <c r="W393" s="236"/>
      <c r="X393" s="236">
        <v>2</v>
      </c>
      <c r="Y393" s="236"/>
      <c r="Z393" s="236"/>
      <c r="AA393" s="241">
        <v>87</v>
      </c>
      <c r="AB393" s="236">
        <v>87</v>
      </c>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customHeight="1">
      <c r="A394" s="148">
        <v>387</v>
      </c>
      <c r="B394" s="148" t="s">
        <v>914</v>
      </c>
      <c r="C394" s="148" t="s">
        <v>913</v>
      </c>
      <c r="D394" s="240">
        <v>183</v>
      </c>
      <c r="E394" s="241">
        <v>123</v>
      </c>
      <c r="F394" s="172">
        <v>183</v>
      </c>
      <c r="G394" s="237"/>
      <c r="H394" s="241">
        <v>98</v>
      </c>
      <c r="I394" s="241">
        <v>91</v>
      </c>
      <c r="J394" s="241"/>
      <c r="K394" s="241">
        <v>7</v>
      </c>
      <c r="L394" s="241">
        <v>2</v>
      </c>
      <c r="M394" s="241"/>
      <c r="N394" s="241">
        <v>5</v>
      </c>
      <c r="O394" s="241"/>
      <c r="P394" s="241"/>
      <c r="Q394" s="241"/>
      <c r="R394" s="236">
        <v>91</v>
      </c>
      <c r="S394" s="236"/>
      <c r="T394" s="236"/>
      <c r="U394" s="236">
        <v>5</v>
      </c>
      <c r="V394" s="236"/>
      <c r="W394" s="236"/>
      <c r="X394" s="236">
        <v>2</v>
      </c>
      <c r="Y394" s="236"/>
      <c r="Z394" s="236"/>
      <c r="AA394" s="241">
        <v>85</v>
      </c>
      <c r="AB394" s="236">
        <v>85</v>
      </c>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customHeight="1">
      <c r="A396" s="148">
        <v>389</v>
      </c>
      <c r="B396" s="148" t="s">
        <v>918</v>
      </c>
      <c r="C396" s="148" t="s">
        <v>917</v>
      </c>
      <c r="D396" s="240">
        <v>2</v>
      </c>
      <c r="E396" s="241"/>
      <c r="F396" s="172">
        <v>2</v>
      </c>
      <c r="G396" s="237"/>
      <c r="H396" s="241"/>
      <c r="I396" s="241"/>
      <c r="J396" s="241"/>
      <c r="K396" s="241"/>
      <c r="L396" s="241"/>
      <c r="M396" s="241"/>
      <c r="N396" s="241"/>
      <c r="O396" s="241"/>
      <c r="P396" s="241"/>
      <c r="Q396" s="241"/>
      <c r="R396" s="236"/>
      <c r="S396" s="236"/>
      <c r="T396" s="236"/>
      <c r="U396" s="236"/>
      <c r="V396" s="236"/>
      <c r="W396" s="236"/>
      <c r="X396" s="236"/>
      <c r="Y396" s="236"/>
      <c r="Z396" s="236"/>
      <c r="AA396" s="241">
        <v>2</v>
      </c>
      <c r="AB396" s="236">
        <v>2</v>
      </c>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customHeight="1">
      <c r="A397" s="148">
        <v>390</v>
      </c>
      <c r="B397" s="148">
        <v>410</v>
      </c>
      <c r="C397" s="148" t="s">
        <v>919</v>
      </c>
      <c r="D397" s="240">
        <v>3</v>
      </c>
      <c r="E397" s="241">
        <v>2</v>
      </c>
      <c r="F397" s="172">
        <v>5</v>
      </c>
      <c r="G397" s="237"/>
      <c r="H397" s="241"/>
      <c r="I397" s="241"/>
      <c r="J397" s="241"/>
      <c r="K397" s="241"/>
      <c r="L397" s="241"/>
      <c r="M397" s="241"/>
      <c r="N397" s="241"/>
      <c r="O397" s="241"/>
      <c r="P397" s="241"/>
      <c r="Q397" s="241"/>
      <c r="R397" s="236"/>
      <c r="S397" s="236"/>
      <c r="T397" s="236"/>
      <c r="U397" s="236"/>
      <c r="V397" s="236"/>
      <c r="W397" s="236"/>
      <c r="X397" s="236"/>
      <c r="Y397" s="236"/>
      <c r="Z397" s="236"/>
      <c r="AA397" s="241">
        <v>3</v>
      </c>
      <c r="AB397" s="236">
        <v>5</v>
      </c>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customHeight="1">
      <c r="A412" s="148">
        <v>405</v>
      </c>
      <c r="B412" s="148" t="s">
        <v>947</v>
      </c>
      <c r="C412" s="148" t="s">
        <v>946</v>
      </c>
      <c r="D412" s="240">
        <v>2</v>
      </c>
      <c r="E412" s="241">
        <v>1</v>
      </c>
      <c r="F412" s="172">
        <v>2</v>
      </c>
      <c r="G412" s="237"/>
      <c r="H412" s="241"/>
      <c r="I412" s="241"/>
      <c r="J412" s="241"/>
      <c r="K412" s="241"/>
      <c r="L412" s="241"/>
      <c r="M412" s="241"/>
      <c r="N412" s="241"/>
      <c r="O412" s="241"/>
      <c r="P412" s="241"/>
      <c r="Q412" s="241"/>
      <c r="R412" s="236"/>
      <c r="S412" s="236"/>
      <c r="T412" s="236"/>
      <c r="U412" s="236"/>
      <c r="V412" s="236"/>
      <c r="W412" s="236"/>
      <c r="X412" s="236"/>
      <c r="Y412" s="236"/>
      <c r="Z412" s="236"/>
      <c r="AA412" s="241">
        <v>2</v>
      </c>
      <c r="AB412" s="236">
        <v>2</v>
      </c>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customHeight="1">
      <c r="A414" s="148">
        <v>407</v>
      </c>
      <c r="B414" s="148" t="s">
        <v>949</v>
      </c>
      <c r="C414" s="148" t="s">
        <v>944</v>
      </c>
      <c r="D414" s="240">
        <v>1</v>
      </c>
      <c r="E414" s="241"/>
      <c r="F414" s="172">
        <v>1</v>
      </c>
      <c r="G414" s="237"/>
      <c r="H414" s="241"/>
      <c r="I414" s="241"/>
      <c r="J414" s="241"/>
      <c r="K414" s="241"/>
      <c r="L414" s="241"/>
      <c r="M414" s="241"/>
      <c r="N414" s="241"/>
      <c r="O414" s="241"/>
      <c r="P414" s="241"/>
      <c r="Q414" s="241"/>
      <c r="R414" s="236"/>
      <c r="S414" s="236"/>
      <c r="T414" s="236"/>
      <c r="U414" s="236"/>
      <c r="V414" s="236"/>
      <c r="W414" s="236"/>
      <c r="X414" s="236"/>
      <c r="Y414" s="236"/>
      <c r="Z414" s="236"/>
      <c r="AA414" s="241">
        <v>1</v>
      </c>
      <c r="AB414" s="236">
        <v>1</v>
      </c>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725</v>
      </c>
      <c r="E438" s="200">
        <f t="shared" si="0"/>
        <v>388</v>
      </c>
      <c r="F438" s="200">
        <f t="shared" si="0"/>
        <v>826</v>
      </c>
      <c r="G438" s="200">
        <f t="shared" si="0"/>
        <v>3</v>
      </c>
      <c r="H438" s="200">
        <f t="shared" si="0"/>
        <v>308</v>
      </c>
      <c r="I438" s="200">
        <f t="shared" si="0"/>
        <v>229</v>
      </c>
      <c r="J438" s="200">
        <f t="shared" si="0"/>
        <v>20</v>
      </c>
      <c r="K438" s="200">
        <f t="shared" si="0"/>
        <v>30</v>
      </c>
      <c r="L438" s="200">
        <f t="shared" si="0"/>
        <v>6</v>
      </c>
      <c r="M438" s="200">
        <f t="shared" si="0"/>
        <v>2</v>
      </c>
      <c r="N438" s="200">
        <f t="shared" si="0"/>
        <v>69</v>
      </c>
      <c r="O438" s="200">
        <f t="shared" si="0"/>
        <v>1</v>
      </c>
      <c r="P438" s="200">
        <f t="shared" si="0"/>
        <v>1</v>
      </c>
      <c r="Q438" s="200">
        <f t="shared" si="0"/>
        <v>0</v>
      </c>
      <c r="R438" s="200">
        <f t="shared" si="0"/>
        <v>243</v>
      </c>
      <c r="S438" s="200">
        <f t="shared" si="0"/>
        <v>0</v>
      </c>
      <c r="T438" s="200">
        <f t="shared" si="0"/>
        <v>5</v>
      </c>
      <c r="U438" s="200">
        <f t="shared" si="0"/>
        <v>76</v>
      </c>
      <c r="V438" s="200">
        <f t="shared" si="0"/>
        <v>1</v>
      </c>
      <c r="W438" s="200">
        <f t="shared" si="0"/>
        <v>0</v>
      </c>
      <c r="X438" s="200">
        <f t="shared" si="0"/>
        <v>6</v>
      </c>
      <c r="Y438" s="200">
        <f t="shared" si="0"/>
        <v>2</v>
      </c>
      <c r="Z438" s="200">
        <f t="shared" si="0"/>
        <v>1</v>
      </c>
      <c r="AA438" s="200">
        <f t="shared" si="0"/>
        <v>417</v>
      </c>
      <c r="AB438" s="200">
        <f t="shared" si="0"/>
        <v>492</v>
      </c>
      <c r="AC438" s="200">
        <f t="shared" si="0"/>
        <v>3</v>
      </c>
      <c r="AU438" s="15"/>
      <c r="AV438" s="15"/>
      <c r="AW438" s="15"/>
      <c r="AX438" s="15"/>
    </row>
    <row r="439" spans="1:50" ht="12.75" customHeight="1">
      <c r="A439" s="148">
        <v>432</v>
      </c>
      <c r="B439" s="58"/>
      <c r="C439" s="179" t="s">
        <v>223</v>
      </c>
      <c r="D439" s="201">
        <v>8</v>
      </c>
      <c r="E439" s="200"/>
      <c r="F439" s="201">
        <v>19</v>
      </c>
      <c r="G439" s="200"/>
      <c r="H439" s="200">
        <v>3</v>
      </c>
      <c r="I439" s="200">
        <v>2</v>
      </c>
      <c r="J439" s="103" t="s">
        <v>158</v>
      </c>
      <c r="K439" s="103" t="s">
        <v>158</v>
      </c>
      <c r="L439" s="200"/>
      <c r="M439" s="200"/>
      <c r="N439" s="200">
        <v>1</v>
      </c>
      <c r="O439" s="200"/>
      <c r="P439" s="200"/>
      <c r="Q439" s="200"/>
      <c r="R439" s="201">
        <v>1</v>
      </c>
      <c r="S439" s="201"/>
      <c r="T439" s="201">
        <v>5</v>
      </c>
      <c r="U439" s="201">
        <v>1</v>
      </c>
      <c r="V439" s="201"/>
      <c r="W439" s="200"/>
      <c r="X439" s="201"/>
      <c r="Y439" s="201"/>
      <c r="Z439" s="200"/>
      <c r="AA439" s="200">
        <v>5</v>
      </c>
      <c r="AB439" s="201">
        <v>12</v>
      </c>
      <c r="AC439" s="201"/>
      <c r="AU439" s="15"/>
      <c r="AV439" s="15"/>
      <c r="AW439" s="15"/>
      <c r="AX439" s="15"/>
    </row>
    <row r="440" spans="1:50" ht="12.75" customHeight="1">
      <c r="A440" s="148">
        <v>433</v>
      </c>
      <c r="B440" s="58"/>
      <c r="C440" s="179" t="s">
        <v>211</v>
      </c>
      <c r="D440" s="201">
        <v>712</v>
      </c>
      <c r="E440" s="200">
        <v>384</v>
      </c>
      <c r="F440" s="201">
        <v>799</v>
      </c>
      <c r="G440" s="200">
        <v>3</v>
      </c>
      <c r="H440" s="200">
        <v>303</v>
      </c>
      <c r="I440" s="200">
        <v>227</v>
      </c>
      <c r="J440" s="202">
        <v>20</v>
      </c>
      <c r="K440" s="202">
        <v>30</v>
      </c>
      <c r="L440" s="202">
        <v>6</v>
      </c>
      <c r="M440" s="202">
        <v>2</v>
      </c>
      <c r="N440" s="202">
        <v>67</v>
      </c>
      <c r="O440" s="202">
        <v>1</v>
      </c>
      <c r="P440" s="202"/>
      <c r="Q440" s="202"/>
      <c r="R440" s="202">
        <v>242</v>
      </c>
      <c r="S440" s="202"/>
      <c r="T440" s="202"/>
      <c r="U440" s="202">
        <v>72</v>
      </c>
      <c r="V440" s="202"/>
      <c r="W440" s="202"/>
      <c r="X440" s="202">
        <v>6</v>
      </c>
      <c r="Y440" s="202">
        <v>2</v>
      </c>
      <c r="Z440" s="202">
        <v>1</v>
      </c>
      <c r="AA440" s="203">
        <v>409</v>
      </c>
      <c r="AB440" s="202">
        <v>476</v>
      </c>
      <c r="AC440" s="202">
        <v>3</v>
      </c>
      <c r="AU440" s="15"/>
      <c r="AV440" s="15"/>
      <c r="AW440" s="15"/>
      <c r="AX440" s="15"/>
    </row>
    <row r="441" spans="1:50" ht="21.6" customHeight="1">
      <c r="A441" s="148">
        <v>434</v>
      </c>
      <c r="B441" s="58"/>
      <c r="C441" s="121" t="s">
        <v>220</v>
      </c>
      <c r="D441" s="202">
        <v>2</v>
      </c>
      <c r="E441" s="202">
        <v>1</v>
      </c>
      <c r="F441" s="202">
        <v>3</v>
      </c>
      <c r="G441" s="202"/>
      <c r="H441" s="202">
        <v>1</v>
      </c>
      <c r="I441" s="202"/>
      <c r="J441" s="202"/>
      <c r="K441" s="202"/>
      <c r="L441" s="202"/>
      <c r="M441" s="202"/>
      <c r="N441" s="202"/>
      <c r="O441" s="202"/>
      <c r="P441" s="202">
        <v>1</v>
      </c>
      <c r="Q441" s="202"/>
      <c r="R441" s="202"/>
      <c r="S441" s="202"/>
      <c r="T441" s="202"/>
      <c r="U441" s="202">
        <v>1</v>
      </c>
      <c r="V441" s="202">
        <v>1</v>
      </c>
      <c r="W441" s="202"/>
      <c r="X441" s="202"/>
      <c r="Y441" s="202"/>
      <c r="Z441" s="202"/>
      <c r="AA441" s="202">
        <v>1</v>
      </c>
      <c r="AB441" s="202">
        <v>1</v>
      </c>
      <c r="AC441" s="202"/>
      <c r="AU441" s="15"/>
      <c r="AV441" s="15"/>
      <c r="AW441" s="15"/>
      <c r="AX441" s="15"/>
    </row>
    <row r="442" spans="1:50" ht="28.15" customHeight="1">
      <c r="A442" s="148">
        <v>435</v>
      </c>
      <c r="B442" s="58"/>
      <c r="C442" s="121" t="s">
        <v>221</v>
      </c>
      <c r="D442" s="202"/>
      <c r="E442" s="202"/>
      <c r="F442" s="202">
        <v>2</v>
      </c>
      <c r="G442" s="202"/>
      <c r="H442" s="202"/>
      <c r="I442" s="202"/>
      <c r="J442" s="202"/>
      <c r="K442" s="202"/>
      <c r="L442" s="202"/>
      <c r="M442" s="202"/>
      <c r="N442" s="202"/>
      <c r="O442" s="202"/>
      <c r="P442" s="202"/>
      <c r="Q442" s="202"/>
      <c r="R442" s="202"/>
      <c r="S442" s="202"/>
      <c r="T442" s="202"/>
      <c r="U442" s="202">
        <v>1</v>
      </c>
      <c r="V442" s="202"/>
      <c r="W442" s="202"/>
      <c r="X442" s="202"/>
      <c r="Y442" s="202"/>
      <c r="Z442" s="202"/>
      <c r="AA442" s="202"/>
      <c r="AB442" s="202">
        <v>1</v>
      </c>
      <c r="AC442" s="202"/>
      <c r="AU442" s="15"/>
      <c r="AV442" s="15"/>
      <c r="AW442" s="15"/>
      <c r="AX442" s="15"/>
    </row>
    <row r="443" spans="1:50" ht="25.9" customHeight="1">
      <c r="A443" s="148">
        <v>436</v>
      </c>
      <c r="B443" s="58"/>
      <c r="C443" s="121" t="s">
        <v>214</v>
      </c>
      <c r="D443" s="202">
        <v>3</v>
      </c>
      <c r="E443" s="202">
        <v>3</v>
      </c>
      <c r="F443" s="202">
        <v>3</v>
      </c>
      <c r="G443" s="202"/>
      <c r="H443" s="202">
        <v>1</v>
      </c>
      <c r="I443" s="202"/>
      <c r="J443" s="202"/>
      <c r="K443" s="202"/>
      <c r="L443" s="202"/>
      <c r="M443" s="202"/>
      <c r="N443" s="202">
        <v>1</v>
      </c>
      <c r="O443" s="202"/>
      <c r="P443" s="202"/>
      <c r="Q443" s="202"/>
      <c r="R443" s="202"/>
      <c r="S443" s="202"/>
      <c r="T443" s="202"/>
      <c r="U443" s="202">
        <v>1</v>
      </c>
      <c r="V443" s="202"/>
      <c r="W443" s="202"/>
      <c r="X443" s="202"/>
      <c r="Y443" s="202"/>
      <c r="Z443" s="202"/>
      <c r="AA443" s="202">
        <v>2</v>
      </c>
      <c r="AB443" s="202">
        <v>2</v>
      </c>
      <c r="AC443" s="202"/>
      <c r="AU443" s="15"/>
      <c r="AV443" s="15"/>
      <c r="AW443" s="15"/>
      <c r="AX443" s="15"/>
    </row>
    <row r="444" spans="1:50" ht="28.9"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32</v>
      </c>
      <c r="E447" s="202">
        <v>12</v>
      </c>
      <c r="F447" s="202">
        <v>41</v>
      </c>
      <c r="G447" s="202"/>
      <c r="H447" s="202">
        <v>14</v>
      </c>
      <c r="I447" s="202">
        <v>11</v>
      </c>
      <c r="J447" s="202">
        <v>2</v>
      </c>
      <c r="K447" s="202">
        <v>1</v>
      </c>
      <c r="L447" s="202"/>
      <c r="M447" s="202"/>
      <c r="N447" s="202">
        <v>3</v>
      </c>
      <c r="O447" s="202"/>
      <c r="P447" s="202"/>
      <c r="Q447" s="202"/>
      <c r="R447" s="169">
        <v>12</v>
      </c>
      <c r="S447" s="169"/>
      <c r="T447" s="169"/>
      <c r="U447" s="169">
        <v>3</v>
      </c>
      <c r="V447" s="169"/>
      <c r="W447" s="169"/>
      <c r="X447" s="202"/>
      <c r="Y447" s="202"/>
      <c r="Z447" s="202"/>
      <c r="AA447" s="202">
        <v>18</v>
      </c>
      <c r="AB447" s="202">
        <v>26</v>
      </c>
      <c r="AC447" s="202"/>
    </row>
    <row r="448" spans="1:50" ht="13.15" customHeight="1">
      <c r="A448" s="148">
        <v>441</v>
      </c>
      <c r="B448" s="60"/>
      <c r="C448" s="61" t="s">
        <v>160</v>
      </c>
      <c r="D448" s="202">
        <v>72</v>
      </c>
      <c r="E448" s="202">
        <v>35</v>
      </c>
      <c r="F448" s="202">
        <v>75</v>
      </c>
      <c r="G448" s="202"/>
      <c r="H448" s="202">
        <v>26</v>
      </c>
      <c r="I448" s="202">
        <v>18</v>
      </c>
      <c r="J448" s="202">
        <v>3</v>
      </c>
      <c r="K448" s="202">
        <v>2</v>
      </c>
      <c r="L448" s="202">
        <v>1</v>
      </c>
      <c r="M448" s="202"/>
      <c r="N448" s="202">
        <v>7</v>
      </c>
      <c r="O448" s="202"/>
      <c r="P448" s="202"/>
      <c r="Q448" s="202"/>
      <c r="R448" s="169">
        <v>17</v>
      </c>
      <c r="S448" s="169"/>
      <c r="T448" s="169">
        <v>2</v>
      </c>
      <c r="U448" s="169">
        <v>7</v>
      </c>
      <c r="V448" s="169"/>
      <c r="W448" s="169"/>
      <c r="X448" s="202">
        <v>1</v>
      </c>
      <c r="Y448" s="202"/>
      <c r="Z448" s="202"/>
      <c r="AA448" s="202">
        <v>46</v>
      </c>
      <c r="AB448" s="202">
        <v>48</v>
      </c>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v>1</v>
      </c>
      <c r="E450" s="202">
        <v>1</v>
      </c>
      <c r="F450" s="202">
        <v>1</v>
      </c>
      <c r="G450" s="202"/>
      <c r="H450" s="202">
        <v>1</v>
      </c>
      <c r="I450" s="202">
        <v>1</v>
      </c>
      <c r="J450" s="202"/>
      <c r="K450" s="202"/>
      <c r="L450" s="202"/>
      <c r="M450" s="202"/>
      <c r="N450" s="202"/>
      <c r="O450" s="202"/>
      <c r="P450" s="202"/>
      <c r="Q450" s="202"/>
      <c r="R450" s="202">
        <v>1</v>
      </c>
      <c r="S450" s="202"/>
      <c r="T450" s="202"/>
      <c r="U450" s="202"/>
      <c r="V450" s="202"/>
      <c r="W450" s="202"/>
      <c r="X450" s="202"/>
      <c r="Y450" s="202"/>
      <c r="Z450" s="202"/>
      <c r="AA450" s="202"/>
      <c r="AB450" s="202"/>
      <c r="AC450" s="202"/>
    </row>
    <row r="451" spans="1:50" s="15" customFormat="1" ht="16.899999999999999" customHeight="1">
      <c r="A451" s="148">
        <v>444</v>
      </c>
      <c r="B451" s="63"/>
      <c r="C451" s="138" t="s">
        <v>248</v>
      </c>
      <c r="D451" s="202">
        <v>161</v>
      </c>
      <c r="E451" s="202">
        <v>87</v>
      </c>
      <c r="F451" s="202">
        <v>178</v>
      </c>
      <c r="G451" s="202"/>
      <c r="H451" s="202">
        <v>77</v>
      </c>
      <c r="I451" s="202">
        <v>26</v>
      </c>
      <c r="J451" s="202">
        <v>2</v>
      </c>
      <c r="K451" s="202">
        <v>2</v>
      </c>
      <c r="L451" s="202">
        <v>1</v>
      </c>
      <c r="M451" s="202">
        <v>1</v>
      </c>
      <c r="N451" s="202">
        <v>49</v>
      </c>
      <c r="O451" s="202"/>
      <c r="P451" s="202"/>
      <c r="Q451" s="202"/>
      <c r="R451" s="202">
        <v>27</v>
      </c>
      <c r="S451" s="202"/>
      <c r="T451" s="202">
        <v>5</v>
      </c>
      <c r="U451" s="202">
        <v>53</v>
      </c>
      <c r="V451" s="202"/>
      <c r="W451" s="202"/>
      <c r="X451" s="202">
        <v>1</v>
      </c>
      <c r="Y451" s="202">
        <v>1</v>
      </c>
      <c r="Z451" s="202"/>
      <c r="AA451" s="202">
        <v>84</v>
      </c>
      <c r="AB451" s="202">
        <v>91</v>
      </c>
      <c r="AC451" s="202"/>
    </row>
    <row r="452" spans="1:50" ht="15.6" customHeight="1">
      <c r="A452" s="148">
        <v>445</v>
      </c>
      <c r="B452" s="63"/>
      <c r="C452" s="138" t="s">
        <v>249</v>
      </c>
      <c r="D452" s="202">
        <v>293</v>
      </c>
      <c r="E452" s="202">
        <v>169</v>
      </c>
      <c r="F452" s="202">
        <v>312</v>
      </c>
      <c r="G452" s="202"/>
      <c r="H452" s="202">
        <v>147</v>
      </c>
      <c r="I452" s="202">
        <v>127</v>
      </c>
      <c r="J452" s="202">
        <v>18</v>
      </c>
      <c r="K452" s="202">
        <v>22</v>
      </c>
      <c r="L452" s="202">
        <v>5</v>
      </c>
      <c r="M452" s="202">
        <v>1</v>
      </c>
      <c r="N452" s="202">
        <v>13</v>
      </c>
      <c r="O452" s="202">
        <v>1</v>
      </c>
      <c r="P452" s="202"/>
      <c r="Q452" s="202"/>
      <c r="R452" s="202">
        <v>134</v>
      </c>
      <c r="S452" s="202"/>
      <c r="T452" s="202"/>
      <c r="U452" s="202">
        <v>15</v>
      </c>
      <c r="V452" s="202"/>
      <c r="W452" s="202"/>
      <c r="X452" s="202">
        <v>5</v>
      </c>
      <c r="Y452" s="202">
        <v>1</v>
      </c>
      <c r="Z452" s="202">
        <v>1</v>
      </c>
      <c r="AA452" s="202">
        <v>146</v>
      </c>
      <c r="AB452" s="202">
        <v>156</v>
      </c>
      <c r="AC452" s="202"/>
      <c r="AU452" s="15"/>
      <c r="AV452" s="15"/>
      <c r="AW452" s="15"/>
      <c r="AX452" s="15"/>
    </row>
    <row r="453" spans="1:50" ht="15.6" customHeight="1">
      <c r="A453" s="148">
        <v>446</v>
      </c>
      <c r="B453" s="63"/>
      <c r="C453" s="138" t="s">
        <v>250</v>
      </c>
      <c r="D453" s="202">
        <v>233</v>
      </c>
      <c r="E453" s="202">
        <v>120</v>
      </c>
      <c r="F453" s="202">
        <v>271</v>
      </c>
      <c r="G453" s="202"/>
      <c r="H453" s="202">
        <v>76</v>
      </c>
      <c r="I453" s="202">
        <v>70</v>
      </c>
      <c r="J453" s="202"/>
      <c r="K453" s="202">
        <v>6</v>
      </c>
      <c r="L453" s="202"/>
      <c r="M453" s="202"/>
      <c r="N453" s="202">
        <v>6</v>
      </c>
      <c r="O453" s="202"/>
      <c r="P453" s="202"/>
      <c r="Q453" s="202"/>
      <c r="R453" s="202">
        <v>74</v>
      </c>
      <c r="S453" s="202"/>
      <c r="T453" s="202"/>
      <c r="U453" s="202">
        <v>6</v>
      </c>
      <c r="V453" s="202"/>
      <c r="W453" s="202"/>
      <c r="X453" s="202"/>
      <c r="Y453" s="202"/>
      <c r="Z453" s="202"/>
      <c r="AA453" s="202">
        <v>157</v>
      </c>
      <c r="AB453" s="202">
        <v>191</v>
      </c>
      <c r="AC453" s="202"/>
      <c r="AU453" s="15"/>
      <c r="AV453" s="15"/>
      <c r="AW453" s="15"/>
      <c r="AX453" s="15"/>
    </row>
    <row r="454" spans="1:50" ht="15.6" customHeight="1">
      <c r="A454" s="148">
        <v>447</v>
      </c>
      <c r="B454" s="63"/>
      <c r="C454" s="138" t="s">
        <v>251</v>
      </c>
      <c r="D454" s="202">
        <v>38</v>
      </c>
      <c r="E454" s="202">
        <v>12</v>
      </c>
      <c r="F454" s="202">
        <v>65</v>
      </c>
      <c r="G454" s="202">
        <v>3</v>
      </c>
      <c r="H454" s="202">
        <v>8</v>
      </c>
      <c r="I454" s="202">
        <v>6</v>
      </c>
      <c r="J454" s="202"/>
      <c r="K454" s="202"/>
      <c r="L454" s="202"/>
      <c r="M454" s="202"/>
      <c r="N454" s="202">
        <v>1</v>
      </c>
      <c r="O454" s="202"/>
      <c r="P454" s="202">
        <v>1</v>
      </c>
      <c r="Q454" s="202"/>
      <c r="R454" s="202">
        <v>8</v>
      </c>
      <c r="S454" s="202"/>
      <c r="T454" s="202"/>
      <c r="U454" s="202">
        <v>2</v>
      </c>
      <c r="V454" s="202">
        <v>1</v>
      </c>
      <c r="W454" s="202"/>
      <c r="X454" s="202"/>
      <c r="Y454" s="202"/>
      <c r="Z454" s="202"/>
      <c r="AA454" s="202">
        <v>30</v>
      </c>
      <c r="AB454" s="202">
        <v>54</v>
      </c>
      <c r="AC454" s="202">
        <v>3</v>
      </c>
      <c r="AU454" s="15"/>
      <c r="AV454" s="15"/>
      <c r="AW454" s="15"/>
      <c r="AX454" s="15"/>
    </row>
    <row r="455" spans="1:50" ht="17.45" customHeight="1">
      <c r="A455" s="148">
        <v>448</v>
      </c>
      <c r="B455" s="63"/>
      <c r="C455" s="61" t="s">
        <v>170</v>
      </c>
      <c r="D455" s="202">
        <v>1</v>
      </c>
      <c r="E455" s="202"/>
      <c r="F455" s="202">
        <v>3</v>
      </c>
      <c r="G455" s="202">
        <v>3</v>
      </c>
      <c r="H455" s="202"/>
      <c r="I455" s="202"/>
      <c r="J455" s="202"/>
      <c r="K455" s="202"/>
      <c r="L455" s="202"/>
      <c r="M455" s="202"/>
      <c r="N455" s="202"/>
      <c r="O455" s="202"/>
      <c r="P455" s="202"/>
      <c r="Q455" s="202"/>
      <c r="R455" s="202"/>
      <c r="S455" s="202"/>
      <c r="T455" s="202"/>
      <c r="U455" s="202"/>
      <c r="V455" s="202"/>
      <c r="W455" s="202"/>
      <c r="X455" s="202"/>
      <c r="Y455" s="202"/>
      <c r="Z455" s="202"/>
      <c r="AA455" s="202">
        <v>1</v>
      </c>
      <c r="AB455" s="202">
        <v>3</v>
      </c>
      <c r="AC455" s="202">
        <v>3</v>
      </c>
      <c r="AU455" s="15"/>
      <c r="AV455" s="15"/>
      <c r="AW455" s="15"/>
      <c r="AX455" s="15"/>
    </row>
    <row r="456" spans="1:50" ht="13.9"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&amp;C&amp;L4DDEC3CB</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v>8</v>
      </c>
      <c r="H3" s="69"/>
      <c r="I3" s="69"/>
      <c r="J3" s="69"/>
      <c r="K3" s="70"/>
    </row>
    <row r="4" spans="1:11" ht="20.100000000000001" customHeight="1">
      <c r="A4" s="122">
        <v>2</v>
      </c>
      <c r="B4" s="319" t="s">
        <v>241</v>
      </c>
      <c r="C4" s="320"/>
      <c r="D4" s="33">
        <v>10</v>
      </c>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17" t="s">
        <v>228</v>
      </c>
      <c r="C8" s="31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v>48</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v>318428.25</v>
      </c>
      <c r="H17" s="71"/>
      <c r="I17" s="71"/>
      <c r="J17" s="71"/>
      <c r="K17" s="70"/>
    </row>
    <row r="18" spans="1:11" ht="20.100000000000001" customHeight="1">
      <c r="A18" s="122">
        <v>16</v>
      </c>
      <c r="B18" s="322" t="s">
        <v>72</v>
      </c>
      <c r="C18" s="322"/>
      <c r="D18" s="34">
        <v>58573.83</v>
      </c>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23</v>
      </c>
      <c r="E21" s="72"/>
    </row>
    <row r="22" spans="1:11" ht="20.100000000000001" customHeight="1">
      <c r="A22" s="122">
        <v>20</v>
      </c>
      <c r="B22" s="333" t="s">
        <v>216</v>
      </c>
      <c r="C22" s="334"/>
      <c r="D22" s="227">
        <v>145</v>
      </c>
    </row>
    <row r="23" spans="1:11" ht="20.100000000000001" customHeight="1">
      <c r="A23" s="122">
        <v>21</v>
      </c>
      <c r="B23" s="338" t="s">
        <v>206</v>
      </c>
      <c r="C23" s="339"/>
      <c r="D23" s="228">
        <v>11</v>
      </c>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v>4</v>
      </c>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&amp;C&amp;L4DDEC3CB</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18</v>
      </c>
      <c r="E14" s="150">
        <v>8</v>
      </c>
      <c r="F14" s="150"/>
      <c r="G14" s="150"/>
      <c r="H14" s="150">
        <v>18</v>
      </c>
      <c r="I14" s="150">
        <v>8</v>
      </c>
      <c r="J14" s="150">
        <v>5</v>
      </c>
      <c r="K14" s="150">
        <v>6</v>
      </c>
      <c r="L14" s="150">
        <v>7</v>
      </c>
      <c r="M14" s="150"/>
      <c r="N14" s="162">
        <v>1456071</v>
      </c>
      <c r="O14" s="150">
        <v>1456071</v>
      </c>
      <c r="P14" s="218"/>
      <c r="Q14" s="168"/>
      <c r="R14" s="168"/>
    </row>
    <row r="15" spans="1:18" ht="25.15" customHeight="1">
      <c r="A15" s="148">
        <v>11</v>
      </c>
      <c r="B15" s="148" t="s">
        <v>273</v>
      </c>
      <c r="C15" s="148" t="s">
        <v>272</v>
      </c>
      <c r="D15" s="150">
        <v>8</v>
      </c>
      <c r="E15" s="150">
        <v>4</v>
      </c>
      <c r="F15" s="150"/>
      <c r="G15" s="150"/>
      <c r="H15" s="150">
        <v>8</v>
      </c>
      <c r="I15" s="150">
        <v>4</v>
      </c>
      <c r="J15" s="150">
        <v>4</v>
      </c>
      <c r="K15" s="150"/>
      <c r="L15" s="150">
        <v>4</v>
      </c>
      <c r="M15" s="150"/>
      <c r="N15" s="162">
        <v>1311963</v>
      </c>
      <c r="O15" s="150">
        <v>1311963</v>
      </c>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5</v>
      </c>
      <c r="E21" s="150">
        <v>1</v>
      </c>
      <c r="F21" s="150"/>
      <c r="G21" s="150"/>
      <c r="H21" s="150">
        <v>5</v>
      </c>
      <c r="I21" s="150">
        <v>1</v>
      </c>
      <c r="J21" s="150">
        <v>1</v>
      </c>
      <c r="K21" s="150">
        <v>3</v>
      </c>
      <c r="L21" s="150">
        <v>1</v>
      </c>
      <c r="M21" s="150"/>
      <c r="N21" s="162">
        <v>126444</v>
      </c>
      <c r="O21" s="150">
        <v>126444</v>
      </c>
      <c r="P21" s="218"/>
      <c r="Q21" s="168"/>
      <c r="R21" s="168"/>
    </row>
    <row r="22" spans="1:18" ht="25.15" customHeight="1">
      <c r="A22" s="148">
        <v>18</v>
      </c>
      <c r="B22" s="148" t="s">
        <v>287</v>
      </c>
      <c r="C22" s="148" t="s">
        <v>286</v>
      </c>
      <c r="D22" s="150">
        <v>1</v>
      </c>
      <c r="E22" s="150">
        <v>1</v>
      </c>
      <c r="F22" s="150"/>
      <c r="G22" s="150"/>
      <c r="H22" s="150">
        <v>1</v>
      </c>
      <c r="I22" s="150">
        <v>1</v>
      </c>
      <c r="J22" s="150"/>
      <c r="K22" s="150"/>
      <c r="L22" s="150">
        <v>1</v>
      </c>
      <c r="M22" s="150"/>
      <c r="N22" s="162">
        <v>6064</v>
      </c>
      <c r="O22" s="150">
        <v>6064</v>
      </c>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3</v>
      </c>
      <c r="E25" s="150">
        <v>1</v>
      </c>
      <c r="F25" s="150"/>
      <c r="G25" s="150"/>
      <c r="H25" s="150">
        <v>3</v>
      </c>
      <c r="I25" s="150">
        <v>1</v>
      </c>
      <c r="J25" s="150"/>
      <c r="K25" s="150">
        <v>2</v>
      </c>
      <c r="L25" s="150">
        <v>1</v>
      </c>
      <c r="M25" s="150"/>
      <c r="N25" s="162">
        <v>11600</v>
      </c>
      <c r="O25" s="150">
        <v>11600</v>
      </c>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customHeight="1">
      <c r="A27" s="148">
        <v>23</v>
      </c>
      <c r="B27" s="244" t="s">
        <v>992</v>
      </c>
      <c r="C27" s="244" t="s">
        <v>993</v>
      </c>
      <c r="D27" s="245">
        <v>1</v>
      </c>
      <c r="E27" s="245">
        <v>1</v>
      </c>
      <c r="F27" s="245"/>
      <c r="G27" s="245"/>
      <c r="H27" s="245">
        <v>1</v>
      </c>
      <c r="I27" s="245">
        <v>1</v>
      </c>
      <c r="J27" s="245"/>
      <c r="K27" s="245">
        <v>1</v>
      </c>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customHeight="1">
      <c r="A64" s="148">
        <v>60</v>
      </c>
      <c r="B64" s="149" t="s">
        <v>354</v>
      </c>
      <c r="C64" s="149" t="s">
        <v>353</v>
      </c>
      <c r="D64" s="150">
        <v>13</v>
      </c>
      <c r="E64" s="150">
        <v>13</v>
      </c>
      <c r="F64" s="150"/>
      <c r="G64" s="150"/>
      <c r="H64" s="150">
        <v>13</v>
      </c>
      <c r="I64" s="150">
        <v>13</v>
      </c>
      <c r="J64" s="150"/>
      <c r="K64" s="150"/>
      <c r="L64" s="150">
        <v>13</v>
      </c>
      <c r="M64" s="150"/>
      <c r="N64" s="162">
        <v>228165</v>
      </c>
      <c r="O64" s="150">
        <v>228165</v>
      </c>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customHeight="1">
      <c r="A73" s="148">
        <v>69</v>
      </c>
      <c r="B73" s="148" t="s">
        <v>372</v>
      </c>
      <c r="C73" s="148" t="s">
        <v>371</v>
      </c>
      <c r="D73" s="150">
        <v>1</v>
      </c>
      <c r="E73" s="150">
        <v>1</v>
      </c>
      <c r="F73" s="150"/>
      <c r="G73" s="150"/>
      <c r="H73" s="150">
        <v>1</v>
      </c>
      <c r="I73" s="150">
        <v>1</v>
      </c>
      <c r="J73" s="150"/>
      <c r="K73" s="150"/>
      <c r="L73" s="150">
        <v>1</v>
      </c>
      <c r="M73" s="150"/>
      <c r="N73" s="162">
        <v>5570</v>
      </c>
      <c r="O73" s="150">
        <v>5570</v>
      </c>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customHeight="1">
      <c r="A75" s="148">
        <v>71</v>
      </c>
      <c r="B75" s="148" t="s">
        <v>376</v>
      </c>
      <c r="C75" s="148" t="s">
        <v>375</v>
      </c>
      <c r="D75" s="150">
        <v>12</v>
      </c>
      <c r="E75" s="150">
        <v>12</v>
      </c>
      <c r="F75" s="150"/>
      <c r="G75" s="150"/>
      <c r="H75" s="150">
        <v>12</v>
      </c>
      <c r="I75" s="150">
        <v>12</v>
      </c>
      <c r="J75" s="150"/>
      <c r="K75" s="150"/>
      <c r="L75" s="150">
        <v>12</v>
      </c>
      <c r="M75" s="150"/>
      <c r="N75" s="162">
        <v>222595</v>
      </c>
      <c r="O75" s="150">
        <v>222595</v>
      </c>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64</v>
      </c>
      <c r="E96" s="150">
        <v>23</v>
      </c>
      <c r="F96" s="150">
        <v>5</v>
      </c>
      <c r="G96" s="150">
        <v>2</v>
      </c>
      <c r="H96" s="150">
        <v>59</v>
      </c>
      <c r="I96" s="150">
        <v>21</v>
      </c>
      <c r="J96" s="150"/>
      <c r="K96" s="150">
        <v>1</v>
      </c>
      <c r="L96" s="150">
        <v>63</v>
      </c>
      <c r="M96" s="150">
        <v>8</v>
      </c>
      <c r="N96" s="162">
        <v>194234</v>
      </c>
      <c r="O96" s="150">
        <v>194234</v>
      </c>
      <c r="P96" s="218"/>
      <c r="Q96" s="168"/>
      <c r="R96" s="168"/>
    </row>
    <row r="97" spans="1:18" ht="25.15" customHeight="1">
      <c r="A97" s="148">
        <v>93</v>
      </c>
      <c r="B97" s="148" t="s">
        <v>408</v>
      </c>
      <c r="C97" s="148" t="s">
        <v>407</v>
      </c>
      <c r="D97" s="150">
        <v>51</v>
      </c>
      <c r="E97" s="150">
        <v>19</v>
      </c>
      <c r="F97" s="150">
        <v>3</v>
      </c>
      <c r="G97" s="150">
        <v>1</v>
      </c>
      <c r="H97" s="150">
        <v>48</v>
      </c>
      <c r="I97" s="150">
        <v>18</v>
      </c>
      <c r="J97" s="150"/>
      <c r="K97" s="150"/>
      <c r="L97" s="150">
        <v>51</v>
      </c>
      <c r="M97" s="150">
        <v>8</v>
      </c>
      <c r="N97" s="162">
        <v>171115</v>
      </c>
      <c r="O97" s="150">
        <v>171115</v>
      </c>
      <c r="P97" s="218"/>
      <c r="Q97" s="168"/>
      <c r="R97" s="168"/>
    </row>
    <row r="98" spans="1:18" ht="25.15" customHeight="1">
      <c r="A98" s="148">
        <v>94</v>
      </c>
      <c r="B98" s="148" t="s">
        <v>410</v>
      </c>
      <c r="C98" s="148" t="s">
        <v>409</v>
      </c>
      <c r="D98" s="150">
        <v>8</v>
      </c>
      <c r="E98" s="150">
        <v>2</v>
      </c>
      <c r="F98" s="150">
        <v>2</v>
      </c>
      <c r="G98" s="150">
        <v>1</v>
      </c>
      <c r="H98" s="150">
        <v>6</v>
      </c>
      <c r="I98" s="150">
        <v>1</v>
      </c>
      <c r="J98" s="150"/>
      <c r="K98" s="150"/>
      <c r="L98" s="150">
        <v>8</v>
      </c>
      <c r="M98" s="150"/>
      <c r="N98" s="162">
        <v>13012</v>
      </c>
      <c r="O98" s="150">
        <v>13012</v>
      </c>
      <c r="P98" s="218"/>
      <c r="Q98" s="168"/>
      <c r="R98" s="168"/>
    </row>
    <row r="99" spans="1:18" ht="25.15" customHeight="1">
      <c r="A99" s="148">
        <v>95</v>
      </c>
      <c r="B99" s="148" t="s">
        <v>412</v>
      </c>
      <c r="C99" s="148" t="s">
        <v>411</v>
      </c>
      <c r="D99" s="150">
        <v>4</v>
      </c>
      <c r="E99" s="150">
        <v>2</v>
      </c>
      <c r="F99" s="150"/>
      <c r="G99" s="150"/>
      <c r="H99" s="150">
        <v>4</v>
      </c>
      <c r="I99" s="150">
        <v>2</v>
      </c>
      <c r="J99" s="150"/>
      <c r="K99" s="150">
        <v>1</v>
      </c>
      <c r="L99" s="150">
        <v>3</v>
      </c>
      <c r="M99" s="150"/>
      <c r="N99" s="162">
        <v>9569</v>
      </c>
      <c r="O99" s="150">
        <v>9569</v>
      </c>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c r="A102" s="148">
        <v>98</v>
      </c>
      <c r="B102" s="148" t="s">
        <v>418</v>
      </c>
      <c r="C102" s="148" t="s">
        <v>417</v>
      </c>
      <c r="D102" s="150">
        <v>1</v>
      </c>
      <c r="E102" s="150"/>
      <c r="F102" s="150"/>
      <c r="G102" s="150"/>
      <c r="H102" s="150">
        <v>1</v>
      </c>
      <c r="I102" s="150"/>
      <c r="J102" s="150"/>
      <c r="K102" s="150"/>
      <c r="L102" s="150">
        <v>1</v>
      </c>
      <c r="M102" s="150"/>
      <c r="N102" s="162">
        <v>538</v>
      </c>
      <c r="O102" s="150">
        <v>538</v>
      </c>
      <c r="P102" s="218"/>
      <c r="Q102" s="168"/>
      <c r="R102" s="168"/>
    </row>
    <row r="103" spans="1:18" ht="25.15"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customHeight="1">
      <c r="A213" s="148">
        <v>209</v>
      </c>
      <c r="B213" s="149" t="s">
        <v>608</v>
      </c>
      <c r="C213" s="149" t="s">
        <v>607</v>
      </c>
      <c r="D213" s="150">
        <v>2</v>
      </c>
      <c r="E213" s="150">
        <v>1</v>
      </c>
      <c r="F213" s="150"/>
      <c r="G213" s="150"/>
      <c r="H213" s="150">
        <v>2</v>
      </c>
      <c r="I213" s="150">
        <v>1</v>
      </c>
      <c r="J213" s="150">
        <v>1</v>
      </c>
      <c r="K213" s="150"/>
      <c r="L213" s="150">
        <v>1</v>
      </c>
      <c r="M213" s="150"/>
      <c r="N213" s="162">
        <v>29800</v>
      </c>
      <c r="O213" s="150">
        <v>29800</v>
      </c>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customHeight="1">
      <c r="A215" s="148">
        <v>211</v>
      </c>
      <c r="B215" s="148">
        <v>272</v>
      </c>
      <c r="C215" s="148" t="s">
        <v>611</v>
      </c>
      <c r="D215" s="150">
        <v>2</v>
      </c>
      <c r="E215" s="150">
        <v>1</v>
      </c>
      <c r="F215" s="150"/>
      <c r="G215" s="150"/>
      <c r="H215" s="150">
        <v>2</v>
      </c>
      <c r="I215" s="150">
        <v>1</v>
      </c>
      <c r="J215" s="150">
        <v>1</v>
      </c>
      <c r="K215" s="150"/>
      <c r="L215" s="150">
        <v>1</v>
      </c>
      <c r="M215" s="150"/>
      <c r="N215" s="162">
        <v>29800</v>
      </c>
      <c r="O215" s="150">
        <v>29800</v>
      </c>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15</v>
      </c>
      <c r="E219" s="150">
        <v>5</v>
      </c>
      <c r="F219" s="150">
        <v>2</v>
      </c>
      <c r="G219" s="150">
        <v>1</v>
      </c>
      <c r="H219" s="150">
        <v>13</v>
      </c>
      <c r="I219" s="150">
        <v>4</v>
      </c>
      <c r="J219" s="150">
        <v>6</v>
      </c>
      <c r="K219" s="150">
        <v>4</v>
      </c>
      <c r="L219" s="150">
        <v>5</v>
      </c>
      <c r="M219" s="150"/>
      <c r="N219" s="162">
        <v>336076</v>
      </c>
      <c r="O219" s="150">
        <v>336076</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c r="A231" s="148">
        <v>227</v>
      </c>
      <c r="B231" s="148" t="s">
        <v>640</v>
      </c>
      <c r="C231" s="148" t="s">
        <v>639</v>
      </c>
      <c r="D231" s="150">
        <v>13</v>
      </c>
      <c r="E231" s="150">
        <v>5</v>
      </c>
      <c r="F231" s="150">
        <v>2</v>
      </c>
      <c r="G231" s="150">
        <v>1</v>
      </c>
      <c r="H231" s="150">
        <v>11</v>
      </c>
      <c r="I231" s="150">
        <v>4</v>
      </c>
      <c r="J231" s="150">
        <v>6</v>
      </c>
      <c r="K231" s="150">
        <v>4</v>
      </c>
      <c r="L231" s="150">
        <v>3</v>
      </c>
      <c r="M231" s="150"/>
      <c r="N231" s="162">
        <v>311905</v>
      </c>
      <c r="O231" s="150">
        <v>311905</v>
      </c>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c r="A234" s="148">
        <v>230</v>
      </c>
      <c r="B234" s="148" t="s">
        <v>645</v>
      </c>
      <c r="C234" s="148" t="s">
        <v>644</v>
      </c>
      <c r="D234" s="150">
        <v>2</v>
      </c>
      <c r="E234" s="150"/>
      <c r="F234" s="150"/>
      <c r="G234" s="150"/>
      <c r="H234" s="150">
        <v>2</v>
      </c>
      <c r="I234" s="150"/>
      <c r="J234" s="150"/>
      <c r="K234" s="150"/>
      <c r="L234" s="150">
        <v>2</v>
      </c>
      <c r="M234" s="150"/>
      <c r="N234" s="162">
        <v>24171</v>
      </c>
      <c r="O234" s="150">
        <v>24171</v>
      </c>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customHeight="1">
      <c r="A238" s="148">
        <v>234</v>
      </c>
      <c r="B238" s="149" t="s">
        <v>651</v>
      </c>
      <c r="C238" s="149" t="s">
        <v>650</v>
      </c>
      <c r="D238" s="150">
        <v>1</v>
      </c>
      <c r="E238" s="150"/>
      <c r="F238" s="150"/>
      <c r="G238" s="150"/>
      <c r="H238" s="150">
        <v>1</v>
      </c>
      <c r="I238" s="150"/>
      <c r="J238" s="150"/>
      <c r="K238" s="150">
        <v>1</v>
      </c>
      <c r="L238" s="150"/>
      <c r="M238" s="150"/>
      <c r="N238" s="162"/>
      <c r="O238" s="150"/>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customHeight="1">
      <c r="A242" s="148">
        <v>238</v>
      </c>
      <c r="B242" s="148" t="s">
        <v>658</v>
      </c>
      <c r="C242" s="148" t="s">
        <v>657</v>
      </c>
      <c r="D242" s="150">
        <v>1</v>
      </c>
      <c r="E242" s="150"/>
      <c r="F242" s="150"/>
      <c r="G242" s="150"/>
      <c r="H242" s="150">
        <v>1</v>
      </c>
      <c r="I242" s="150"/>
      <c r="J242" s="150"/>
      <c r="K242" s="150">
        <v>1</v>
      </c>
      <c r="L242" s="150"/>
      <c r="M242" s="150"/>
      <c r="N242" s="162"/>
      <c r="O242" s="150"/>
      <c r="P242" s="218"/>
      <c r="Q242" s="168"/>
      <c r="R242" s="168"/>
    </row>
    <row r="243" spans="1:18" ht="25.15" hidden="1" customHeight="1">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customHeight="1">
      <c r="A292" s="148">
        <v>288</v>
      </c>
      <c r="B292" s="149" t="s">
        <v>744</v>
      </c>
      <c r="C292" s="149" t="s">
        <v>743</v>
      </c>
      <c r="D292" s="150">
        <v>4</v>
      </c>
      <c r="E292" s="150"/>
      <c r="F292" s="150"/>
      <c r="G292" s="150"/>
      <c r="H292" s="150">
        <v>4</v>
      </c>
      <c r="I292" s="150"/>
      <c r="J292" s="150"/>
      <c r="K292" s="150">
        <v>4</v>
      </c>
      <c r="L292" s="150"/>
      <c r="M292" s="150"/>
      <c r="N292" s="162"/>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customHeight="1">
      <c r="A300" s="148">
        <v>296</v>
      </c>
      <c r="B300" s="148" t="s">
        <v>757</v>
      </c>
      <c r="C300" s="148" t="s">
        <v>756</v>
      </c>
      <c r="D300" s="150">
        <v>4</v>
      </c>
      <c r="E300" s="150"/>
      <c r="F300" s="150"/>
      <c r="G300" s="150"/>
      <c r="H300" s="150">
        <v>4</v>
      </c>
      <c r="I300" s="150"/>
      <c r="J300" s="150"/>
      <c r="K300" s="150">
        <v>4</v>
      </c>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customHeight="1">
      <c r="A348" s="148">
        <v>344</v>
      </c>
      <c r="B348" s="149" t="s">
        <v>844</v>
      </c>
      <c r="C348" s="149" t="s">
        <v>843</v>
      </c>
      <c r="D348" s="150">
        <v>11</v>
      </c>
      <c r="E348" s="150">
        <v>7</v>
      </c>
      <c r="F348" s="150"/>
      <c r="G348" s="150"/>
      <c r="H348" s="150">
        <v>11</v>
      </c>
      <c r="I348" s="150">
        <v>7</v>
      </c>
      <c r="J348" s="150"/>
      <c r="K348" s="150"/>
      <c r="L348" s="150">
        <v>11</v>
      </c>
      <c r="M348" s="150"/>
      <c r="N348" s="162">
        <v>15087</v>
      </c>
      <c r="O348" s="150">
        <v>15087</v>
      </c>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128</v>
      </c>
      <c r="E435" s="219">
        <f t="shared" si="0"/>
        <v>57</v>
      </c>
      <c r="F435" s="219">
        <f t="shared" si="0"/>
        <v>7</v>
      </c>
      <c r="G435" s="219">
        <f t="shared" si="0"/>
        <v>3</v>
      </c>
      <c r="H435" s="220">
        <f t="shared" si="0"/>
        <v>121</v>
      </c>
      <c r="I435" s="220">
        <f t="shared" si="0"/>
        <v>54</v>
      </c>
      <c r="J435" s="219">
        <f t="shared" si="0"/>
        <v>12</v>
      </c>
      <c r="K435" s="219">
        <f t="shared" si="0"/>
        <v>16</v>
      </c>
      <c r="L435" s="219">
        <f t="shared" si="0"/>
        <v>100</v>
      </c>
      <c r="M435" s="219">
        <f t="shared" si="0"/>
        <v>8</v>
      </c>
      <c r="N435" s="221">
        <f t="shared" si="0"/>
        <v>2259433</v>
      </c>
      <c r="O435" s="222">
        <f t="shared" si="0"/>
        <v>2259433</v>
      </c>
      <c r="P435" s="218"/>
      <c r="Q435" s="168"/>
      <c r="R435" s="168"/>
    </row>
    <row r="436" spans="1:18" s="217" customFormat="1" ht="25.15" customHeight="1">
      <c r="A436" s="148">
        <v>432</v>
      </c>
      <c r="B436" s="210"/>
      <c r="C436" s="211" t="s">
        <v>223</v>
      </c>
      <c r="D436" s="196">
        <v>11</v>
      </c>
      <c r="E436" s="196">
        <v>7</v>
      </c>
      <c r="F436" s="196"/>
      <c r="G436" s="196"/>
      <c r="H436" s="196">
        <v>11</v>
      </c>
      <c r="I436" s="196">
        <v>7</v>
      </c>
      <c r="J436" s="196"/>
      <c r="K436" s="196"/>
      <c r="L436" s="196">
        <v>11</v>
      </c>
      <c r="M436" s="196"/>
      <c r="N436" s="215">
        <v>15087</v>
      </c>
      <c r="O436" s="196">
        <v>15087</v>
      </c>
      <c r="P436" s="216"/>
      <c r="Q436" s="216"/>
      <c r="R436" s="216"/>
    </row>
    <row r="437" spans="1:18" s="192" customFormat="1" ht="25.15" customHeight="1">
      <c r="A437" s="148">
        <v>433</v>
      </c>
      <c r="B437" s="195"/>
      <c r="C437" s="179" t="s">
        <v>211</v>
      </c>
      <c r="D437" s="196">
        <v>120</v>
      </c>
      <c r="E437" s="150">
        <v>55</v>
      </c>
      <c r="F437" s="150">
        <v>7</v>
      </c>
      <c r="G437" s="150">
        <v>3</v>
      </c>
      <c r="H437" s="150">
        <v>113</v>
      </c>
      <c r="I437" s="150">
        <v>52</v>
      </c>
      <c r="J437" s="150">
        <v>12</v>
      </c>
      <c r="K437" s="150">
        <v>16</v>
      </c>
      <c r="L437" s="150">
        <v>92</v>
      </c>
      <c r="M437" s="150">
        <v>5</v>
      </c>
      <c r="N437" s="162">
        <v>2243235</v>
      </c>
      <c r="O437" s="150">
        <v>2243235</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c r="A444" s="148">
        <v>440</v>
      </c>
      <c r="B444" s="197"/>
      <c r="C444" s="198" t="s">
        <v>222</v>
      </c>
      <c r="D444" s="196">
        <v>7</v>
      </c>
      <c r="E444" s="150">
        <v>3</v>
      </c>
      <c r="F444" s="150">
        <v>7</v>
      </c>
      <c r="G444" s="150">
        <v>3</v>
      </c>
      <c r="H444" s="150"/>
      <c r="I444" s="150"/>
      <c r="J444" s="150">
        <v>1</v>
      </c>
      <c r="K444" s="150">
        <v>1</v>
      </c>
      <c r="L444" s="150">
        <v>5</v>
      </c>
      <c r="M444" s="150"/>
      <c r="N444" s="162">
        <v>10447</v>
      </c>
      <c r="O444" s="150">
        <v>10447</v>
      </c>
      <c r="P444" s="213"/>
      <c r="Q444" s="191"/>
      <c r="R444" s="191"/>
    </row>
    <row r="445" spans="1:18" s="192" customFormat="1" ht="25.15" customHeight="1">
      <c r="A445" s="148">
        <v>441</v>
      </c>
      <c r="B445" s="197"/>
      <c r="C445" s="198" t="s">
        <v>160</v>
      </c>
      <c r="D445" s="196">
        <v>57</v>
      </c>
      <c r="E445" s="150">
        <v>57</v>
      </c>
      <c r="F445" s="150">
        <v>3</v>
      </c>
      <c r="G445" s="150">
        <v>3</v>
      </c>
      <c r="H445" s="150">
        <v>54</v>
      </c>
      <c r="I445" s="150">
        <v>54</v>
      </c>
      <c r="J445" s="150">
        <v>3</v>
      </c>
      <c r="K445" s="150">
        <v>5</v>
      </c>
      <c r="L445" s="150">
        <v>49</v>
      </c>
      <c r="M445" s="150"/>
      <c r="N445" s="162">
        <v>1788748</v>
      </c>
      <c r="O445" s="150">
        <v>1788748</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customHeight="1">
      <c r="A447" s="148">
        <v>443</v>
      </c>
      <c r="B447" s="194"/>
      <c r="C447" s="198" t="s">
        <v>162</v>
      </c>
      <c r="D447" s="212">
        <v>1</v>
      </c>
      <c r="E447" s="150">
        <v>1</v>
      </c>
      <c r="F447" s="150"/>
      <c r="G447" s="150"/>
      <c r="H447" s="150">
        <v>1</v>
      </c>
      <c r="I447" s="150">
        <v>1</v>
      </c>
      <c r="J447" s="150"/>
      <c r="K447" s="150">
        <v>1</v>
      </c>
      <c r="L447" s="150"/>
      <c r="M447" s="150"/>
      <c r="N447" s="162"/>
      <c r="O447" s="150"/>
      <c r="P447" s="214"/>
    </row>
    <row r="448" spans="1:18" s="192" customFormat="1" ht="25.15" customHeight="1">
      <c r="A448" s="148">
        <v>444</v>
      </c>
      <c r="B448" s="194"/>
      <c r="C448" s="138" t="s">
        <v>248</v>
      </c>
      <c r="D448" s="212">
        <v>19</v>
      </c>
      <c r="E448" s="150">
        <v>15</v>
      </c>
      <c r="F448" s="150"/>
      <c r="G448" s="150"/>
      <c r="H448" s="150">
        <v>19</v>
      </c>
      <c r="I448" s="150">
        <v>15</v>
      </c>
      <c r="J448" s="150"/>
      <c r="K448" s="150">
        <v>4</v>
      </c>
      <c r="L448" s="150">
        <v>15</v>
      </c>
      <c r="M448" s="150"/>
      <c r="N448" s="162">
        <v>346100</v>
      </c>
      <c r="O448" s="150">
        <v>346100</v>
      </c>
      <c r="P448" s="214"/>
    </row>
    <row r="449" spans="1:16" s="192" customFormat="1" ht="25.15" customHeight="1">
      <c r="A449" s="148">
        <v>445</v>
      </c>
      <c r="B449" s="194"/>
      <c r="C449" s="138" t="s">
        <v>249</v>
      </c>
      <c r="D449" s="212">
        <v>50</v>
      </c>
      <c r="E449" s="150">
        <v>20</v>
      </c>
      <c r="F449" s="150">
        <v>4</v>
      </c>
      <c r="G449" s="150">
        <v>1</v>
      </c>
      <c r="H449" s="150">
        <v>46</v>
      </c>
      <c r="I449" s="150">
        <v>19</v>
      </c>
      <c r="J449" s="150"/>
      <c r="K449" s="150">
        <v>5</v>
      </c>
      <c r="L449" s="150">
        <v>45</v>
      </c>
      <c r="M449" s="150">
        <v>8</v>
      </c>
      <c r="N449" s="162">
        <v>99137</v>
      </c>
      <c r="O449" s="150">
        <v>99137</v>
      </c>
      <c r="P449" s="214"/>
    </row>
    <row r="450" spans="1:16" s="192" customFormat="1" ht="25.15" customHeight="1">
      <c r="A450" s="148">
        <v>446</v>
      </c>
      <c r="B450" s="194"/>
      <c r="C450" s="138" t="s">
        <v>250</v>
      </c>
      <c r="D450" s="212">
        <v>50</v>
      </c>
      <c r="E450" s="150">
        <v>17</v>
      </c>
      <c r="F450" s="150">
        <v>3</v>
      </c>
      <c r="G450" s="150">
        <v>2</v>
      </c>
      <c r="H450" s="150">
        <v>47</v>
      </c>
      <c r="I450" s="150">
        <v>15</v>
      </c>
      <c r="J450" s="150">
        <v>8</v>
      </c>
      <c r="K450" s="150">
        <v>7</v>
      </c>
      <c r="L450" s="150">
        <v>35</v>
      </c>
      <c r="M450" s="150"/>
      <c r="N450" s="162">
        <v>500490</v>
      </c>
      <c r="O450" s="150">
        <v>500490</v>
      </c>
      <c r="P450" s="214"/>
    </row>
    <row r="451" spans="1:16" s="192" customFormat="1" ht="25.15" customHeight="1">
      <c r="A451" s="148">
        <v>447</v>
      </c>
      <c r="B451" s="194"/>
      <c r="C451" s="138" t="s">
        <v>251</v>
      </c>
      <c r="D451" s="212">
        <v>9</v>
      </c>
      <c r="E451" s="150">
        <v>5</v>
      </c>
      <c r="F451" s="150"/>
      <c r="G451" s="150"/>
      <c r="H451" s="150">
        <v>9</v>
      </c>
      <c r="I451" s="150">
        <v>5</v>
      </c>
      <c r="J451" s="150">
        <v>4</v>
      </c>
      <c r="K451" s="150"/>
      <c r="L451" s="150">
        <v>5</v>
      </c>
      <c r="M451" s="150"/>
      <c r="N451" s="162">
        <v>1313706</v>
      </c>
      <c r="O451" s="150">
        <v>1313706</v>
      </c>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&amp;C&amp;L4DDEC3CB</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1532</v>
      </c>
      <c r="E6" s="188">
        <v>1522</v>
      </c>
      <c r="F6" s="188">
        <v>1521</v>
      </c>
      <c r="G6" s="188">
        <v>40</v>
      </c>
      <c r="H6" s="188">
        <v>1390</v>
      </c>
      <c r="I6" s="188">
        <v>76</v>
      </c>
      <c r="J6" s="188">
        <v>6</v>
      </c>
      <c r="K6" s="188">
        <v>11</v>
      </c>
      <c r="L6" s="42"/>
    </row>
    <row r="7" spans="1:198" ht="16.5" customHeight="1">
      <c r="A7" s="10">
        <v>2</v>
      </c>
      <c r="B7" s="357" t="s">
        <v>7</v>
      </c>
      <c r="C7" s="260" t="s">
        <v>107</v>
      </c>
      <c r="D7" s="156">
        <v>1</v>
      </c>
      <c r="E7" s="156">
        <v>1</v>
      </c>
      <c r="F7" s="156">
        <v>1</v>
      </c>
      <c r="G7" s="156"/>
      <c r="H7" s="156">
        <v>1</v>
      </c>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v>4</v>
      </c>
      <c r="E9" s="156">
        <v>4</v>
      </c>
      <c r="F9" s="156">
        <v>4</v>
      </c>
      <c r="G9" s="156"/>
      <c r="H9" s="156">
        <v>3</v>
      </c>
      <c r="I9" s="156">
        <v>1</v>
      </c>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v>1</v>
      </c>
      <c r="E14" s="188">
        <v>1</v>
      </c>
      <c r="F14" s="188">
        <v>1</v>
      </c>
      <c r="G14" s="188"/>
      <c r="H14" s="188"/>
      <c r="I14" s="188">
        <v>1</v>
      </c>
      <c r="J14" s="188"/>
      <c r="K14" s="188"/>
      <c r="L14" s="155"/>
    </row>
    <row r="15" spans="1:198" ht="16.5" customHeight="1">
      <c r="A15" s="10">
        <v>10</v>
      </c>
      <c r="B15" s="345" t="s">
        <v>12</v>
      </c>
      <c r="C15" s="346"/>
      <c r="D15" s="156"/>
      <c r="E15" s="156"/>
      <c r="F15" s="156"/>
      <c r="G15" s="156"/>
      <c r="H15" s="156"/>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772</v>
      </c>
      <c r="E20" s="156">
        <v>772</v>
      </c>
      <c r="F20" s="156">
        <v>772</v>
      </c>
      <c r="G20" s="156">
        <v>19</v>
      </c>
      <c r="H20" s="156">
        <v>748</v>
      </c>
      <c r="I20" s="156">
        <v>3</v>
      </c>
      <c r="J20" s="156"/>
      <c r="K20" s="156"/>
      <c r="L20" s="42"/>
      <c r="M20" s="18"/>
    </row>
    <row r="21" spans="1:13" ht="16.5" customHeight="1">
      <c r="A21" s="10">
        <v>16</v>
      </c>
      <c r="B21" s="369" t="s">
        <v>235</v>
      </c>
      <c r="C21" s="370"/>
      <c r="D21" s="156">
        <v>68</v>
      </c>
      <c r="E21" s="156">
        <v>58</v>
      </c>
      <c r="F21" s="156">
        <v>59</v>
      </c>
      <c r="G21" s="156"/>
      <c r="H21" s="156">
        <v>33</v>
      </c>
      <c r="I21" s="156">
        <v>20</v>
      </c>
      <c r="J21" s="156">
        <v>6</v>
      </c>
      <c r="K21" s="156">
        <v>9</v>
      </c>
      <c r="L21" s="42"/>
      <c r="M21" s="18"/>
    </row>
    <row r="22" spans="1:13" ht="16.5" customHeight="1">
      <c r="A22" s="10">
        <v>17</v>
      </c>
      <c r="B22" s="364" t="s">
        <v>54</v>
      </c>
      <c r="C22" s="81" t="s">
        <v>14</v>
      </c>
      <c r="D22" s="156">
        <v>5</v>
      </c>
      <c r="E22" s="156">
        <v>5</v>
      </c>
      <c r="F22" s="156">
        <v>5</v>
      </c>
      <c r="G22" s="156"/>
      <c r="H22" s="156">
        <v>5</v>
      </c>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58</v>
      </c>
      <c r="E24" s="156">
        <v>48</v>
      </c>
      <c r="F24" s="156">
        <v>49</v>
      </c>
      <c r="G24" s="156"/>
      <c r="H24" s="156">
        <v>24</v>
      </c>
      <c r="I24" s="156">
        <v>20</v>
      </c>
      <c r="J24" s="156">
        <v>5</v>
      </c>
      <c r="K24" s="156">
        <v>9</v>
      </c>
      <c r="L24" s="42"/>
      <c r="M24" s="18"/>
    </row>
    <row r="25" spans="1:13" ht="16.5" customHeight="1">
      <c r="A25" s="10">
        <v>20</v>
      </c>
      <c r="B25" s="365"/>
      <c r="C25" s="81" t="s">
        <v>17</v>
      </c>
      <c r="D25" s="156">
        <v>5</v>
      </c>
      <c r="E25" s="156">
        <v>5</v>
      </c>
      <c r="F25" s="156">
        <v>5</v>
      </c>
      <c r="G25" s="156"/>
      <c r="H25" s="156">
        <v>4</v>
      </c>
      <c r="I25" s="156"/>
      <c r="J25" s="156">
        <v>1</v>
      </c>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v>1</v>
      </c>
      <c r="E29" s="156">
        <v>1</v>
      </c>
      <c r="F29" s="156">
        <v>1</v>
      </c>
      <c r="G29" s="156"/>
      <c r="H29" s="156">
        <v>1</v>
      </c>
      <c r="I29" s="156"/>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v>2</v>
      </c>
      <c r="E31" s="156">
        <v>2</v>
      </c>
      <c r="F31" s="156">
        <v>2</v>
      </c>
      <c r="G31" s="156"/>
      <c r="H31" s="156">
        <v>1</v>
      </c>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22</v>
      </c>
      <c r="E33" s="156">
        <v>22</v>
      </c>
      <c r="F33" s="156">
        <v>22</v>
      </c>
      <c r="G33" s="156"/>
      <c r="H33" s="156">
        <v>21</v>
      </c>
      <c r="I33" s="156">
        <v>1</v>
      </c>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3</v>
      </c>
      <c r="E35" s="156">
        <v>3</v>
      </c>
      <c r="F35" s="156">
        <v>3</v>
      </c>
      <c r="G35" s="156"/>
      <c r="H35" s="156">
        <v>3</v>
      </c>
      <c r="I35" s="156"/>
      <c r="J35" s="156"/>
      <c r="K35" s="156"/>
      <c r="L35" s="42"/>
      <c r="M35" s="18"/>
    </row>
    <row r="36" spans="1:13" ht="16.5" customHeight="1">
      <c r="A36" s="10">
        <v>31</v>
      </c>
      <c r="B36" s="345" t="s">
        <v>252</v>
      </c>
      <c r="C36" s="346"/>
      <c r="D36" s="156">
        <v>80</v>
      </c>
      <c r="E36" s="156">
        <v>80</v>
      </c>
      <c r="F36" s="156">
        <v>80</v>
      </c>
      <c r="G36" s="156">
        <v>2</v>
      </c>
      <c r="H36" s="156">
        <v>72</v>
      </c>
      <c r="I36" s="156">
        <v>6</v>
      </c>
      <c r="J36" s="156"/>
      <c r="K36" s="156"/>
      <c r="L36" s="42"/>
      <c r="M36" s="18"/>
    </row>
    <row r="37" spans="1:13" ht="16.5" customHeight="1">
      <c r="A37" s="10">
        <v>32</v>
      </c>
      <c r="B37" s="345" t="s">
        <v>32</v>
      </c>
      <c r="C37" s="346"/>
      <c r="D37" s="156">
        <v>1</v>
      </c>
      <c r="E37" s="156">
        <v>1</v>
      </c>
      <c r="F37" s="156">
        <v>1</v>
      </c>
      <c r="G37" s="156"/>
      <c r="H37" s="156">
        <v>1</v>
      </c>
      <c r="I37" s="156"/>
      <c r="J37" s="156"/>
      <c r="K37" s="156"/>
      <c r="L37" s="42"/>
      <c r="M37" s="18"/>
    </row>
    <row r="38" spans="1:13" ht="16.5" customHeight="1">
      <c r="A38" s="10">
        <v>33</v>
      </c>
      <c r="B38" s="345" t="s">
        <v>19</v>
      </c>
      <c r="C38" s="346"/>
      <c r="D38" s="156">
        <v>324</v>
      </c>
      <c r="E38" s="156">
        <v>324</v>
      </c>
      <c r="F38" s="156">
        <v>322</v>
      </c>
      <c r="G38" s="156">
        <v>4</v>
      </c>
      <c r="H38" s="156">
        <v>302</v>
      </c>
      <c r="I38" s="156">
        <v>15</v>
      </c>
      <c r="J38" s="156"/>
      <c r="K38" s="156">
        <v>2</v>
      </c>
      <c r="L38" s="42"/>
      <c r="M38" s="18"/>
    </row>
    <row r="39" spans="1:13" ht="16.5" customHeight="1">
      <c r="A39" s="10">
        <v>34</v>
      </c>
      <c r="B39" s="345" t="s">
        <v>20</v>
      </c>
      <c r="C39" s="346"/>
      <c r="D39" s="156">
        <v>141</v>
      </c>
      <c r="E39" s="156">
        <v>141</v>
      </c>
      <c r="F39" s="156">
        <v>141</v>
      </c>
      <c r="G39" s="156">
        <v>10</v>
      </c>
      <c r="H39" s="156">
        <v>122</v>
      </c>
      <c r="I39" s="156">
        <v>9</v>
      </c>
      <c r="J39" s="156"/>
      <c r="K39" s="156"/>
      <c r="L39" s="42"/>
      <c r="M39" s="18"/>
    </row>
    <row r="40" spans="1:13" ht="16.5" customHeight="1">
      <c r="A40" s="10">
        <v>35</v>
      </c>
      <c r="B40" s="345" t="s">
        <v>21</v>
      </c>
      <c r="C40" s="346"/>
      <c r="D40" s="156">
        <v>38</v>
      </c>
      <c r="E40" s="156">
        <v>38</v>
      </c>
      <c r="F40" s="156">
        <v>38</v>
      </c>
      <c r="G40" s="156"/>
      <c r="H40" s="156">
        <v>20</v>
      </c>
      <c r="I40" s="156">
        <v>13</v>
      </c>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74</v>
      </c>
      <c r="E42" s="156">
        <v>74</v>
      </c>
      <c r="F42" s="156">
        <v>74</v>
      </c>
      <c r="G42" s="156">
        <v>5</v>
      </c>
      <c r="H42" s="156">
        <v>62</v>
      </c>
      <c r="I42" s="156">
        <v>7</v>
      </c>
      <c r="J42" s="156"/>
      <c r="K42" s="156"/>
      <c r="L42" s="42"/>
      <c r="M42" s="18"/>
    </row>
    <row r="43" spans="1:13" ht="25.5" customHeight="1">
      <c r="A43" s="10">
        <v>38</v>
      </c>
      <c r="B43" s="362" t="s">
        <v>1029</v>
      </c>
      <c r="C43" s="363"/>
      <c r="D43" s="156">
        <v>60</v>
      </c>
      <c r="E43" s="156">
        <v>59</v>
      </c>
      <c r="F43" s="156">
        <v>59</v>
      </c>
      <c r="G43" s="156">
        <v>7</v>
      </c>
      <c r="H43" s="156">
        <v>21</v>
      </c>
      <c r="I43" s="156">
        <v>17</v>
      </c>
      <c r="J43" s="156"/>
      <c r="K43" s="156">
        <v>1</v>
      </c>
      <c r="L43" s="42"/>
      <c r="M43" s="18"/>
    </row>
    <row r="44" spans="1:13" ht="16.5" customHeight="1">
      <c r="A44" s="10">
        <v>39</v>
      </c>
      <c r="B44" s="371" t="s">
        <v>1021</v>
      </c>
      <c r="C44" s="372"/>
      <c r="D44" s="156">
        <v>40</v>
      </c>
      <c r="E44" s="156">
        <v>40</v>
      </c>
      <c r="F44" s="156">
        <v>39</v>
      </c>
      <c r="G44" s="156">
        <v>5</v>
      </c>
      <c r="H44" s="156">
        <v>12</v>
      </c>
      <c r="I44" s="156">
        <v>11</v>
      </c>
      <c r="J44" s="156"/>
      <c r="K44" s="156">
        <v>1</v>
      </c>
      <c r="L44" s="42"/>
      <c r="M44" s="18"/>
    </row>
    <row r="45" spans="1:13" s="18" customFormat="1" ht="30" customHeight="1">
      <c r="A45" s="10">
        <v>40</v>
      </c>
      <c r="B45" s="371" t="s">
        <v>1022</v>
      </c>
      <c r="C45" s="372"/>
      <c r="D45" s="156">
        <v>21</v>
      </c>
      <c r="E45" s="156">
        <v>21</v>
      </c>
      <c r="F45" s="156">
        <v>21</v>
      </c>
      <c r="G45" s="156"/>
      <c r="H45" s="156">
        <v>7</v>
      </c>
      <c r="I45" s="156">
        <v>4</v>
      </c>
      <c r="J45" s="156"/>
      <c r="K45" s="156"/>
      <c r="L45" s="155"/>
    </row>
    <row r="46" spans="1:13" ht="16.5" customHeight="1">
      <c r="A46" s="10">
        <v>41</v>
      </c>
      <c r="B46" s="371" t="s">
        <v>0</v>
      </c>
      <c r="C46" s="372"/>
      <c r="D46" s="156"/>
      <c r="E46" s="156"/>
      <c r="F46" s="156"/>
      <c r="G46" s="156"/>
      <c r="H46" s="156"/>
      <c r="I46" s="156"/>
      <c r="J46" s="156"/>
      <c r="K46" s="156"/>
      <c r="L46" s="42"/>
      <c r="M46" s="18"/>
    </row>
    <row r="47" spans="1:13" ht="16.5" customHeight="1">
      <c r="A47" s="10">
        <v>42</v>
      </c>
      <c r="B47" s="375" t="s">
        <v>1</v>
      </c>
      <c r="C47" s="376"/>
      <c r="D47" s="156">
        <v>17</v>
      </c>
      <c r="E47" s="156">
        <v>16</v>
      </c>
      <c r="F47" s="156">
        <v>17</v>
      </c>
      <c r="G47" s="156">
        <v>1</v>
      </c>
      <c r="H47" s="156">
        <v>8</v>
      </c>
      <c r="I47" s="156">
        <v>6</v>
      </c>
      <c r="J47" s="156"/>
      <c r="K47" s="156"/>
      <c r="L47" s="42"/>
      <c r="M47" s="18"/>
    </row>
    <row r="48" spans="1:13" ht="16.5" customHeight="1">
      <c r="A48" s="10">
        <v>43</v>
      </c>
      <c r="B48" s="375" t="s">
        <v>2</v>
      </c>
      <c r="C48" s="376"/>
      <c r="D48" s="156"/>
      <c r="E48" s="156"/>
      <c r="F48" s="156"/>
      <c r="G48" s="156"/>
      <c r="H48" s="156"/>
      <c r="I48" s="156"/>
      <c r="J48" s="156"/>
      <c r="K48" s="156"/>
      <c r="L48" s="42"/>
      <c r="M48" s="18"/>
    </row>
    <row r="49" spans="1:13" ht="16.5" customHeight="1">
      <c r="A49" s="10">
        <v>44</v>
      </c>
      <c r="B49" s="375" t="s">
        <v>3</v>
      </c>
      <c r="C49" s="376"/>
      <c r="D49" s="156"/>
      <c r="E49" s="156"/>
      <c r="F49" s="156"/>
      <c r="G49" s="156"/>
      <c r="H49" s="156"/>
      <c r="I49" s="156"/>
      <c r="J49" s="156"/>
      <c r="K49" s="156"/>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c r="E51" s="156"/>
      <c r="F51" s="156"/>
      <c r="G51" s="156"/>
      <c r="H51" s="156"/>
      <c r="I51" s="156"/>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v>3</v>
      </c>
      <c r="E53" s="156">
        <v>3</v>
      </c>
      <c r="F53" s="156">
        <v>3</v>
      </c>
      <c r="G53" s="156">
        <v>1</v>
      </c>
      <c r="H53" s="156">
        <v>1</v>
      </c>
      <c r="I53" s="156"/>
      <c r="J53" s="156"/>
      <c r="K53" s="156"/>
      <c r="L53" s="42"/>
      <c r="M53" s="18"/>
    </row>
    <row r="54" spans="1:13" ht="16.5" customHeight="1">
      <c r="A54" s="10">
        <v>49</v>
      </c>
      <c r="B54" s="367" t="s">
        <v>67</v>
      </c>
      <c r="C54" s="368"/>
      <c r="D54" s="156">
        <v>18</v>
      </c>
      <c r="E54" s="156">
        <v>17</v>
      </c>
      <c r="F54" s="156">
        <v>17</v>
      </c>
      <c r="G54" s="156"/>
      <c r="H54" s="156">
        <v>8</v>
      </c>
      <c r="I54" s="156">
        <v>9</v>
      </c>
      <c r="J54" s="156"/>
      <c r="K54" s="156">
        <v>1</v>
      </c>
      <c r="L54" s="8"/>
    </row>
    <row r="55" spans="1:13" ht="16.5" customHeight="1">
      <c r="A55" s="10">
        <v>50</v>
      </c>
      <c r="B55" s="374" t="s">
        <v>1030</v>
      </c>
      <c r="C55" s="374"/>
      <c r="D55" s="204">
        <f t="shared" ref="D55:K55" si="0">D6+D43+D54</f>
        <v>1610</v>
      </c>
      <c r="E55" s="204">
        <f t="shared" si="0"/>
        <v>1598</v>
      </c>
      <c r="F55" s="204">
        <f t="shared" si="0"/>
        <v>1597</v>
      </c>
      <c r="G55" s="204">
        <f t="shared" si="0"/>
        <v>47</v>
      </c>
      <c r="H55" s="204">
        <f t="shared" si="0"/>
        <v>1419</v>
      </c>
      <c r="I55" s="204">
        <f t="shared" si="0"/>
        <v>102</v>
      </c>
      <c r="J55" s="266">
        <f t="shared" si="0"/>
        <v>6</v>
      </c>
      <c r="K55" s="204">
        <f t="shared" si="0"/>
        <v>13</v>
      </c>
      <c r="L55" s="8"/>
    </row>
    <row r="56" spans="1:13" s="18" customFormat="1" ht="16.5" customHeight="1">
      <c r="A56" s="10">
        <v>51</v>
      </c>
      <c r="B56" s="373" t="s">
        <v>52</v>
      </c>
      <c r="C56" s="373"/>
      <c r="D56" s="185">
        <v>38</v>
      </c>
      <c r="E56" s="185">
        <v>38</v>
      </c>
      <c r="F56" s="185">
        <v>38</v>
      </c>
      <c r="G56" s="185">
        <v>1</v>
      </c>
      <c r="H56" s="185">
        <v>32</v>
      </c>
      <c r="I56" s="185">
        <v>4</v>
      </c>
      <c r="J56" s="185">
        <v>1</v>
      </c>
      <c r="K56" s="185"/>
      <c r="L56" s="186"/>
    </row>
    <row r="57" spans="1:13" s="18" customFormat="1" ht="16.5" customHeight="1">
      <c r="A57" s="10">
        <v>52</v>
      </c>
      <c r="B57" s="373" t="s">
        <v>73</v>
      </c>
      <c r="C57" s="373"/>
      <c r="D57" s="185">
        <v>184</v>
      </c>
      <c r="E57" s="185">
        <v>184</v>
      </c>
      <c r="F57" s="185">
        <v>184</v>
      </c>
      <c r="G57" s="185">
        <v>2</v>
      </c>
      <c r="H57" s="185">
        <v>167</v>
      </c>
      <c r="I57" s="185">
        <v>13</v>
      </c>
      <c r="J57" s="185">
        <v>1</v>
      </c>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&amp;C&amp;L4DDEC3CB</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v>1</v>
      </c>
      <c r="D6" s="87"/>
      <c r="E6" s="87">
        <v>1</v>
      </c>
      <c r="F6" s="87"/>
      <c r="G6" s="87"/>
      <c r="H6" s="87">
        <v>1</v>
      </c>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v>1</v>
      </c>
      <c r="D12" s="231">
        <v>1</v>
      </c>
      <c r="E12" s="231">
        <v>1</v>
      </c>
      <c r="F12" s="231"/>
      <c r="G12" s="231">
        <v>1</v>
      </c>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27</v>
      </c>
      <c r="D14" s="231">
        <v>22</v>
      </c>
      <c r="E14" s="231">
        <v>14</v>
      </c>
      <c r="F14" s="231"/>
      <c r="G14" s="231">
        <v>4</v>
      </c>
      <c r="H14" s="257">
        <v>10</v>
      </c>
      <c r="I14" s="231">
        <v>13</v>
      </c>
      <c r="J14" s="79"/>
      <c r="K14" s="79"/>
      <c r="L14" s="79"/>
    </row>
    <row r="15" spans="1:12" ht="39" customHeight="1">
      <c r="A15" s="85">
        <v>10</v>
      </c>
      <c r="B15" s="86" t="s">
        <v>101</v>
      </c>
      <c r="C15" s="231">
        <v>90</v>
      </c>
      <c r="D15" s="231">
        <v>89</v>
      </c>
      <c r="E15" s="231">
        <v>88</v>
      </c>
      <c r="F15" s="231"/>
      <c r="G15" s="231">
        <v>83</v>
      </c>
      <c r="H15" s="257">
        <v>5</v>
      </c>
      <c r="I15" s="231">
        <v>2</v>
      </c>
      <c r="J15" s="79"/>
      <c r="K15" s="79"/>
      <c r="L15" s="79"/>
    </row>
    <row r="16" spans="1:12" ht="50.25" customHeight="1">
      <c r="A16" s="85">
        <v>11</v>
      </c>
      <c r="B16" s="86" t="s">
        <v>42</v>
      </c>
      <c r="C16" s="231">
        <v>1</v>
      </c>
      <c r="D16" s="231">
        <v>1</v>
      </c>
      <c r="E16" s="231"/>
      <c r="F16" s="231"/>
      <c r="G16" s="231"/>
      <c r="H16" s="257"/>
      <c r="I16" s="231">
        <v>1</v>
      </c>
      <c r="J16" s="79"/>
      <c r="K16" s="79"/>
      <c r="L16" s="79"/>
    </row>
    <row r="17" spans="1:12" ht="23.25" customHeight="1">
      <c r="A17" s="85">
        <v>12</v>
      </c>
      <c r="B17" s="86" t="s">
        <v>43</v>
      </c>
      <c r="C17" s="231">
        <v>3</v>
      </c>
      <c r="D17" s="231">
        <v>3</v>
      </c>
      <c r="E17" s="231">
        <v>3</v>
      </c>
      <c r="F17" s="231"/>
      <c r="G17" s="231">
        <v>2</v>
      </c>
      <c r="H17" s="257">
        <v>1</v>
      </c>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v>1</v>
      </c>
      <c r="D23" s="231"/>
      <c r="E23" s="231">
        <v>1</v>
      </c>
      <c r="F23" s="231"/>
      <c r="G23" s="231">
        <v>1</v>
      </c>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6</v>
      </c>
      <c r="D25" s="231">
        <v>6</v>
      </c>
      <c r="E25" s="231">
        <v>6</v>
      </c>
      <c r="F25" s="231"/>
      <c r="G25" s="231">
        <v>3</v>
      </c>
      <c r="H25" s="257">
        <v>3</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12</v>
      </c>
      <c r="D30" s="231">
        <v>12</v>
      </c>
      <c r="E30" s="231">
        <v>12</v>
      </c>
      <c r="F30" s="231"/>
      <c r="G30" s="231">
        <v>11</v>
      </c>
      <c r="H30" s="257"/>
      <c r="I30" s="231"/>
      <c r="J30" s="79"/>
      <c r="K30" s="79"/>
      <c r="L30" s="79"/>
    </row>
    <row r="31" spans="1:12" ht="18.75" customHeight="1">
      <c r="A31" s="85">
        <v>26</v>
      </c>
      <c r="B31" s="90" t="s">
        <v>224</v>
      </c>
      <c r="C31" s="87">
        <f t="shared" ref="C31:I31" si="0">SUM(C6:C30)</f>
        <v>142</v>
      </c>
      <c r="D31" s="87">
        <f t="shared" si="0"/>
        <v>134</v>
      </c>
      <c r="E31" s="87">
        <f t="shared" si="0"/>
        <v>126</v>
      </c>
      <c r="F31" s="87">
        <f t="shared" si="0"/>
        <v>0</v>
      </c>
      <c r="G31" s="87">
        <f t="shared" si="0"/>
        <v>105</v>
      </c>
      <c r="H31" s="87">
        <f t="shared" si="0"/>
        <v>20</v>
      </c>
      <c r="I31" s="87">
        <f t="shared" si="0"/>
        <v>16</v>
      </c>
      <c r="J31" s="79"/>
      <c r="K31" s="79"/>
      <c r="L31" s="79"/>
    </row>
    <row r="32" spans="1:12" ht="13.5" customHeight="1">
      <c r="A32" s="85">
        <v>27</v>
      </c>
      <c r="B32" s="93" t="s">
        <v>52</v>
      </c>
      <c r="C32" s="87">
        <v>8</v>
      </c>
      <c r="D32" s="231">
        <v>8</v>
      </c>
      <c r="E32" s="231">
        <v>8</v>
      </c>
      <c r="F32" s="231"/>
      <c r="G32" s="231">
        <v>8</v>
      </c>
      <c r="H32" s="257"/>
      <c r="I32" s="231"/>
      <c r="J32" s="79"/>
      <c r="K32" s="79"/>
      <c r="L32" s="79"/>
    </row>
    <row r="33" spans="1:12" ht="16.5" customHeight="1">
      <c r="A33" s="85">
        <v>28</v>
      </c>
      <c r="B33" s="93" t="s">
        <v>73</v>
      </c>
      <c r="C33" s="87">
        <v>9</v>
      </c>
      <c r="D33" s="231">
        <v>9</v>
      </c>
      <c r="E33" s="231">
        <v>8</v>
      </c>
      <c r="F33" s="231"/>
      <c r="G33" s="231">
        <v>7</v>
      </c>
      <c r="H33" s="257"/>
      <c r="I33" s="231">
        <v>1</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&amp;C&amp;L4DDEC3CB</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v>1</v>
      </c>
      <c r="D21" s="232">
        <v>1</v>
      </c>
      <c r="E21" s="232"/>
      <c r="F21" s="232"/>
      <c r="G21" s="232"/>
      <c r="H21" s="232"/>
      <c r="I21" s="232">
        <v>1</v>
      </c>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1</v>
      </c>
      <c r="D26" s="170">
        <f t="shared" si="0"/>
        <v>1</v>
      </c>
      <c r="E26" s="170">
        <f t="shared" si="0"/>
        <v>0</v>
      </c>
      <c r="F26" s="170">
        <f t="shared" si="0"/>
        <v>0</v>
      </c>
      <c r="G26" s="170">
        <f t="shared" si="0"/>
        <v>0</v>
      </c>
      <c r="H26" s="170">
        <f t="shared" si="0"/>
        <v>0</v>
      </c>
      <c r="I26" s="170">
        <f t="shared" si="0"/>
        <v>1</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&amp;C&amp;L4DDEC3CB</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2</v>
      </c>
      <c r="E6" s="176">
        <f t="shared" si="0"/>
        <v>2</v>
      </c>
      <c r="F6" s="176">
        <f t="shared" si="0"/>
        <v>0</v>
      </c>
      <c r="G6" s="176">
        <f t="shared" si="0"/>
        <v>0</v>
      </c>
      <c r="H6" s="176">
        <f t="shared" si="0"/>
        <v>2</v>
      </c>
      <c r="I6" s="176">
        <f t="shared" si="0"/>
        <v>0</v>
      </c>
      <c r="J6" s="176">
        <f t="shared" si="0"/>
        <v>0</v>
      </c>
      <c r="K6" s="176">
        <f t="shared" si="0"/>
        <v>2</v>
      </c>
      <c r="L6" s="176">
        <f t="shared" si="0"/>
        <v>0</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v>2</v>
      </c>
      <c r="E9" s="173">
        <v>2</v>
      </c>
      <c r="F9" s="173"/>
      <c r="G9" s="173"/>
      <c r="H9" s="173">
        <v>2</v>
      </c>
      <c r="I9" s="173"/>
      <c r="J9" s="173"/>
      <c r="K9" s="173">
        <v>2</v>
      </c>
      <c r="L9" s="173"/>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1033</v>
      </c>
      <c r="D19" s="22"/>
      <c r="E19" s="23" t="s">
        <v>132</v>
      </c>
      <c r="F19" s="23" t="s">
        <v>132</v>
      </c>
      <c r="G19" s="24" t="s">
        <v>132</v>
      </c>
      <c r="H19" s="54" t="s">
        <v>132</v>
      </c>
      <c r="I19" s="52"/>
      <c r="J19" s="52"/>
      <c r="K19" s="46"/>
      <c r="L19" s="46"/>
    </row>
    <row r="20" spans="1:12" s="7" customFormat="1" ht="15" customHeight="1">
      <c r="A20" s="118"/>
      <c r="B20" s="24" t="s">
        <v>128</v>
      </c>
      <c r="C20" s="26" t="s">
        <v>1034</v>
      </c>
      <c r="D20" s="22"/>
      <c r="E20" s="23" t="s">
        <v>132</v>
      </c>
      <c r="F20" s="23" t="s">
        <v>132</v>
      </c>
      <c r="G20" s="24" t="s">
        <v>132</v>
      </c>
      <c r="H20" s="54" t="s">
        <v>132</v>
      </c>
      <c r="I20" s="52"/>
      <c r="J20" s="52"/>
      <c r="K20" s="46"/>
      <c r="L20" s="46"/>
    </row>
    <row r="21" spans="1:12" s="7" customFormat="1" ht="15" customHeight="1">
      <c r="A21" s="118"/>
      <c r="B21" s="24" t="s">
        <v>129</v>
      </c>
      <c r="C21" s="26" t="s">
        <v>1035</v>
      </c>
      <c r="D21" s="22"/>
      <c r="E21" s="23" t="s">
        <v>132</v>
      </c>
      <c r="F21" s="23" t="s">
        <v>132</v>
      </c>
      <c r="G21" s="24" t="s">
        <v>132</v>
      </c>
      <c r="H21" s="54" t="s">
        <v>132</v>
      </c>
      <c r="I21" s="52"/>
      <c r="J21" s="52"/>
      <c r="K21" s="46"/>
      <c r="L21" s="46"/>
    </row>
    <row r="22" spans="1:12" ht="15" customHeight="1">
      <c r="B22" s="139" t="s">
        <v>148</v>
      </c>
      <c r="C22" s="175"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&amp;C&amp;L4DDEC3CB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Alex</cp:lastModifiedBy>
  <cp:lastPrinted>2018-08-21T08:59:26Z</cp:lastPrinted>
  <dcterms:created xsi:type="dcterms:W3CDTF">2015-09-09T11:45:10Z</dcterms:created>
  <dcterms:modified xsi:type="dcterms:W3CDTF">2020-01-31T08:00:27Z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4DDEC3CB</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