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оказники діяльності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<sst xmlns="http://schemas.openxmlformats.org/spreadsheetml/2006/main" count="42" uniqueCount="42">
  <si>
    <t xml:space="preserve">Базові показники роботи</t>
  </si>
  <si>
    <t xml:space="preserve">Новоград-Волинського міськрайонного суду Житомирської області</t>
  </si>
  <si>
    <t xml:space="preserve">(назва суду)</t>
  </si>
  <si>
    <t xml:space="preserve">2021 рік</t>
  </si>
  <si>
    <t xml:space="preserve"> за (звітний період)</t>
  </si>
  <si>
    <t xml:space="preserve">згідно рішення Ради суддів України №28 від 02 квітня 2015 року</t>
  </si>
  <si>
    <t xml:space="preserve">№ </t>
  </si>
  <si>
    <t xml:space="preserve">Показник</t>
  </si>
  <si>
    <t xml:space="preserve">Дані за звітний 
період</t>
  </si>
  <si>
    <t xml:space="preserve"> I.Вихідні дані автоматизованої системи діловодства</t>
  </si>
  <si>
    <t xml:space="preserve">I.1</t>
  </si>
  <si>
    <t xml:space="preserve">Кількість справ та матеріалів, що перебувають на розгляді на початок звітного періоду</t>
  </si>
  <si>
    <t xml:space="preserve">I.2</t>
  </si>
  <si>
    <t xml:space="preserve">Кількість справ та матеріалів, що надійшли на розгляд за звітний період</t>
  </si>
  <si>
    <t xml:space="preserve">I.3</t>
  </si>
  <si>
    <t xml:space="preserve">Кількість розглянутих справ та матеріалів за звітний період</t>
  </si>
  <si>
    <t xml:space="preserve">I.4</t>
  </si>
  <si>
    <t xml:space="preserve">Кількість справ та матеріалів, що перебувають на розгляді на кінець звітного періоду</t>
  </si>
  <si>
    <t xml:space="preserve">I.5</t>
  </si>
  <si>
    <t xml:space="preserve">Кількість справ та матеріалів, що перебувають на розгляді понад один рік на кінець звітного періоду</t>
  </si>
  <si>
    <t xml:space="preserve">I.6</t>
  </si>
  <si>
    <t xml:space="preserve">Фактична кількість суддів</t>
  </si>
  <si>
    <t xml:space="preserve"> II.Базові показники</t>
  </si>
  <si>
    <t xml:space="preserve">II.1</t>
  </si>
  <si>
    <t xml:space="preserve">Кількість та відсоток справ та матеріалів, загальний термін проходження яких триває понад один рік</t>
  </si>
  <si>
    <t xml:space="preserve">II.2</t>
  </si>
  <si>
    <t xml:space="preserve">Відсоток розгляду справ</t>
  </si>
  <si>
    <t xml:space="preserve">II.3</t>
  </si>
  <si>
    <t xml:space="preserve">Середня кількість розглянутих справ та матеріалів на одного суддю</t>
  </si>
  <si>
    <t xml:space="preserve">II.4</t>
  </si>
  <si>
    <t xml:space="preserve">Середня кількість справ та матеріалів, що перебували на розгляді в звітний період в розрахунку на одного суддю</t>
  </si>
  <si>
    <t xml:space="preserve">II.5</t>
  </si>
  <si>
    <t xml:space="preserve">Середня тривалість розгляду справи (днів)</t>
  </si>
  <si>
    <t xml:space="preserve">II.6</t>
  </si>
  <si>
    <t xml:space="preserve">Проведення опитувань громадян-учасників судових проваджень</t>
  </si>
  <si>
    <t xml:space="preserve">II.7</t>
  </si>
  <si>
    <t xml:space="preserve">Оприлюднення результатів опитувань громадян-учасників судових проваджень на веб-сторінці суду</t>
  </si>
  <si>
    <t xml:space="preserve">II.8</t>
  </si>
  <si>
    <t xml:space="preserve"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</si>
  <si>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 xml:space="preserve">II.9</t>
  </si>
  <si>
    <t xml:space="preserve">Відсоток громадян-учасників судових проваджень, що оцінюють роботу суду на "добре" (4) та "відмінно" (5)</t>
  </si>
  <si>
    <t xml:space="preserve">19 січня 2022 року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</si>
</sst>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"/>
  </numFmts>
  <fonts count="11">
    <font>
      <sz val="10"/>
      <name val="Arial"/>
      <family val="0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Times New Roman"/>
      <family val="0"/>
      <charset val="204"/>
    </font>
    <font>
      <sz val="11"/>
      <color rgb="FFFFFFFF"/>
      <name val="Times New Roman"/>
      <family val="0"/>
      <charset val="204"/>
    </font>
    <font>
      <sz val="11"/>
      <color rgb="FF000000"/>
      <name val="Calibri"/>
      <family val="0"/>
    </font>
    <font>
      <b val="true"/>
      <sz val="12"/>
      <color rgb="FF000000"/>
      <name val="Times New Roman"/>
      <family val="0"/>
      <charset val="204"/>
    </font>
    <font>
      <sz val="12"/>
      <color rgb="FF000000"/>
      <name val="Calibri"/>
      <family val="0"/>
    </font>
    <font>
      <sz val="12"/>
      <color rgb="FF000000"/>
      <name val="Times New Roman"/>
      <family val="0"/>
      <charset val="204"/>
    </font>
    <font>
      <i val="true"/>
      <sz val="12"/>
      <color rgb="FF000000"/>
      <name val="Times New Roman"/>
      <family val="0"/>
      <charset val="204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9" fillId="0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9" fillId="0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9" fillId="0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0546875" defaultRowHeight="12.8" zeroHeight="false" outlineLevelRow="0" outlineLevelCol="0"/>
  <cols>
    <col collapsed="false" customWidth="true" hidden="false" outlineLevel="0" max="9" min="9" style="0" width="8.47"/>
  </cols>
  <sheetData>
    <row r="1" customFormat="false" ht="16.45" hidden="false" customHeight="true" outlineLevel="0" collapsed="false">
      <c r="A1" s="1"/>
      <c r="B1" s="2"/>
      <c r="C1" s="3"/>
      <c r="D1" s="3"/>
      <c r="E1" s="3"/>
      <c r="F1" s="3"/>
      <c r="G1" s="3"/>
      <c r="H1" s="3"/>
      <c r="I1" s="3"/>
      <c r="J1" s="4"/>
      <c r="K1" s="5"/>
    </row>
    <row r="2" customFormat="false" ht="15.8" hidden="false" customHeight="true" outlineLevel="0" collapsed="false">
      <c r="A2" s="6"/>
      <c r="B2" s="7"/>
      <c r="C2" s="7"/>
      <c r="D2" s="7" t="s">
        <v>0</v>
      </c>
      <c r="E2" s="7"/>
      <c r="F2" s="7"/>
      <c r="G2" s="7"/>
      <c r="H2" s="7"/>
      <c r="I2" s="7"/>
      <c r="J2" s="8"/>
      <c r="K2" s="5"/>
    </row>
    <row r="3" customFormat="false" ht="28.9" hidden="false" customHeight="true" outlineLevel="0" collapsed="false">
      <c r="A3" s="9"/>
      <c r="B3" s="10"/>
      <c r="C3" s="11" t="s">
        <v>1</v>
      </c>
      <c r="D3" s="11"/>
      <c r="E3" s="11"/>
      <c r="F3" s="11"/>
      <c r="G3" s="11"/>
      <c r="H3" s="11"/>
      <c r="I3" s="7"/>
      <c r="J3" s="12"/>
      <c r="K3" s="5"/>
    </row>
    <row r="4" customFormat="false" ht="15.8" hidden="false" customHeight="true" outlineLevel="0" collapsed="false">
      <c r="A4" s="13"/>
      <c r="B4" s="14"/>
      <c r="C4" s="15" t="s">
        <v>2</v>
      </c>
      <c r="D4" s="15"/>
      <c r="E4" s="15"/>
      <c r="F4" s="15"/>
      <c r="G4" s="15"/>
      <c r="H4" s="15"/>
      <c r="I4" s="16"/>
      <c r="J4" s="12"/>
      <c r="K4" s="5"/>
    </row>
    <row r="5" customFormat="false" ht="15.8" hidden="false" customHeight="true" outlineLevel="0" collapsed="false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5"/>
    </row>
    <row r="6" customFormat="false" ht="15.8" hidden="false" customHeight="true" outlineLevel="0" collapsed="false">
      <c r="A6" s="6"/>
      <c r="B6" s="7"/>
      <c r="C6" s="10"/>
      <c r="D6" s="15" t="s">
        <v>4</v>
      </c>
      <c r="E6" s="15"/>
      <c r="F6" s="15"/>
      <c r="G6" s="15"/>
      <c r="H6" s="10"/>
      <c r="I6" s="10"/>
      <c r="J6" s="8"/>
      <c r="K6" s="5"/>
    </row>
    <row r="7" customFormat="false" ht="15.8" hidden="false" customHeight="true" outlineLevel="0" collapsed="false">
      <c r="A7" s="6"/>
      <c r="B7" s="7"/>
      <c r="C7" s="10"/>
      <c r="D7" s="18"/>
      <c r="E7" s="18"/>
      <c r="F7" s="18"/>
      <c r="G7" s="18"/>
      <c r="H7" s="10"/>
      <c r="I7" s="10"/>
      <c r="J7" s="8"/>
      <c r="K7" s="5"/>
    </row>
    <row r="8" customFormat="false" ht="15.8" hidden="false" customHeight="true" outlineLevel="0" collapsed="false">
      <c r="B8" s="19" t="s">
        <v>5</v>
      </c>
      <c r="C8" s="19"/>
      <c r="D8" s="19"/>
      <c r="E8" s="19"/>
      <c r="F8" s="19"/>
      <c r="G8" s="19"/>
      <c r="H8" s="19"/>
      <c r="I8" s="19"/>
      <c r="J8" s="20"/>
      <c r="K8" s="5"/>
    </row>
    <row r="9" customFormat="false" ht="15.8" hidden="false" customHeight="true" outlineLevel="0" collapsed="false">
      <c r="A9" s="21"/>
      <c r="B9" s="21"/>
      <c r="C9" s="22"/>
      <c r="D9" s="22"/>
      <c r="E9" s="22"/>
      <c r="F9" s="22"/>
      <c r="G9" s="22"/>
      <c r="H9" s="22"/>
      <c r="I9" s="21"/>
      <c r="J9" s="23"/>
      <c r="K9" s="5"/>
    </row>
    <row r="10" customFormat="false" ht="12.8" hidden="false" customHeight="false" outlineLevel="0" collapsed="false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customFormat="false" ht="32.95" hidden="false" customHeight="true" outlineLevel="0" collapsed="false">
      <c r="A11" s="25" t="s">
        <v>6</v>
      </c>
      <c r="B11" s="25" t="s">
        <v>7</v>
      </c>
      <c r="C11" s="25"/>
      <c r="D11" s="25"/>
      <c r="E11" s="25"/>
      <c r="F11" s="25"/>
      <c r="G11" s="25"/>
      <c r="H11" s="25"/>
      <c r="I11" s="26" t="s">
        <v>8</v>
      </c>
      <c r="J11" s="26"/>
      <c r="K11" s="5"/>
    </row>
    <row r="12" customFormat="false" ht="27" hidden="false" customHeight="true" outlineLevel="0" collapsed="false">
      <c r="A12" s="27" t="s">
        <v>9</v>
      </c>
      <c r="B12" s="27"/>
      <c r="C12" s="27"/>
      <c r="D12" s="27"/>
      <c r="E12" s="27"/>
      <c r="F12" s="27"/>
      <c r="G12" s="27"/>
      <c r="H12" s="27"/>
      <c r="I12" s="27"/>
      <c r="J12" s="27"/>
      <c r="K12" s="5"/>
    </row>
    <row r="13" customFormat="false" ht="32.25" hidden="false" customHeight="true" outlineLevel="0" collapsed="false">
      <c r="A13" s="25" t="s">
        <v>10</v>
      </c>
      <c r="B13" s="28" t="s">
        <v>11</v>
      </c>
      <c r="C13" s="28"/>
      <c r="D13" s="28"/>
      <c r="E13" s="28"/>
      <c r="F13" s="28"/>
      <c r="G13" s="28"/>
      <c r="H13" s="28"/>
      <c r="I13" s="29" t="n">
        <v>948</v>
      </c>
      <c r="J13" s="29"/>
      <c r="K13" s="5"/>
    </row>
    <row r="14" customFormat="false" ht="30.95" hidden="false" customHeight="true" outlineLevel="0" collapsed="false">
      <c r="A14" s="25" t="s">
        <v>12</v>
      </c>
      <c r="B14" s="28" t="s">
        <v>13</v>
      </c>
      <c r="C14" s="28"/>
      <c r="D14" s="28"/>
      <c r="E14" s="28"/>
      <c r="F14" s="28"/>
      <c r="G14" s="28"/>
      <c r="H14" s="28"/>
      <c r="I14" s="29" t="n">
        <v>7381</v>
      </c>
      <c r="J14" s="29"/>
      <c r="K14" s="5"/>
    </row>
    <row r="15" customFormat="false" ht="26.35" hidden="false" customHeight="true" outlineLevel="0" collapsed="false">
      <c r="A15" s="25" t="s">
        <v>14</v>
      </c>
      <c r="B15" s="28" t="s">
        <v>15</v>
      </c>
      <c r="C15" s="28"/>
      <c r="D15" s="28"/>
      <c r="E15" s="28"/>
      <c r="F15" s="28"/>
      <c r="G15" s="28"/>
      <c r="H15" s="28"/>
      <c r="I15" s="29" t="n">
        <v>7253</v>
      </c>
      <c r="J15" s="29"/>
      <c r="K15" s="5"/>
    </row>
    <row r="16" customFormat="false" ht="34.25" hidden="false" customHeight="true" outlineLevel="0" collapsed="false">
      <c r="A16" s="25" t="s">
        <v>16</v>
      </c>
      <c r="B16" s="28" t="s">
        <v>17</v>
      </c>
      <c r="C16" s="28"/>
      <c r="D16" s="28"/>
      <c r="E16" s="28"/>
      <c r="F16" s="28"/>
      <c r="G16" s="28"/>
      <c r="H16" s="28"/>
      <c r="I16" s="29" t="n">
        <v>1069</v>
      </c>
      <c r="J16" s="29"/>
      <c r="K16" s="5"/>
    </row>
    <row r="17" customFormat="false" ht="31.6" hidden="false" customHeight="true" outlineLevel="0" collapsed="false">
      <c r="A17" s="25" t="s">
        <v>18</v>
      </c>
      <c r="B17" s="28" t="s">
        <v>19</v>
      </c>
      <c r="C17" s="28"/>
      <c r="D17" s="28"/>
      <c r="E17" s="28"/>
      <c r="F17" s="28"/>
      <c r="G17" s="28"/>
      <c r="H17" s="28"/>
      <c r="I17" s="29" t="n">
        <v>169</v>
      </c>
      <c r="J17" s="29"/>
      <c r="K17" s="5"/>
    </row>
    <row r="18" customFormat="false" ht="30.95" hidden="false" customHeight="true" outlineLevel="0" collapsed="false">
      <c r="A18" s="25" t="s">
        <v>20</v>
      </c>
      <c r="B18" s="28" t="s">
        <v>21</v>
      </c>
      <c r="C18" s="28"/>
      <c r="D18" s="28"/>
      <c r="E18" s="28"/>
      <c r="F18" s="28"/>
      <c r="G18" s="28"/>
      <c r="H18" s="28"/>
      <c r="I18" s="29" t="n">
        <v>9</v>
      </c>
      <c r="J18" s="29"/>
      <c r="K18" s="5"/>
    </row>
    <row r="19" customFormat="false" ht="30.3" hidden="false" customHeight="true" outlineLevel="0" collapsed="false">
      <c r="A19" s="27" t="s">
        <v>22</v>
      </c>
      <c r="B19" s="27"/>
      <c r="C19" s="27"/>
      <c r="D19" s="27"/>
      <c r="E19" s="27"/>
      <c r="F19" s="27"/>
      <c r="G19" s="27"/>
      <c r="H19" s="27"/>
      <c r="I19" s="27"/>
      <c r="J19" s="27"/>
      <c r="K19" s="5"/>
    </row>
    <row r="20" customFormat="false" ht="36.25" hidden="false" customHeight="true" outlineLevel="0" collapsed="false">
      <c r="A20" s="25" t="s">
        <v>23</v>
      </c>
      <c r="B20" s="28" t="s">
        <v>24</v>
      </c>
      <c r="C20" s="28"/>
      <c r="D20" s="28"/>
      <c r="E20" s="28"/>
      <c r="F20" s="28"/>
      <c r="G20" s="28"/>
      <c r="H20" s="28"/>
      <c r="I20" s="29" t="n">
        <v>169</v>
      </c>
      <c r="J20" s="30" t="n">
        <f aca="false">IF((I16)&lt;&gt;0,I17/(I16),0)</f>
        <v>0.158091674462114</v>
      </c>
      <c r="K20" s="5"/>
    </row>
    <row r="21" customFormat="false" ht="25.05" hidden="false" customHeight="true" outlineLevel="0" collapsed="false">
      <c r="A21" s="25" t="s">
        <v>25</v>
      </c>
      <c r="B21" s="28" t="s">
        <v>26</v>
      </c>
      <c r="C21" s="28"/>
      <c r="D21" s="28"/>
      <c r="E21" s="28"/>
      <c r="F21" s="28"/>
      <c r="G21" s="28"/>
      <c r="H21" s="28"/>
      <c r="I21" s="30" t="n">
        <f aca="false">IF(I14&lt;&gt;0,I15/I14,0)</f>
        <v>0.982658176398862</v>
      </c>
      <c r="J21" s="30"/>
      <c r="K21" s="5"/>
    </row>
    <row r="22" customFormat="false" ht="36.25" hidden="false" customHeight="true" outlineLevel="0" collapsed="false">
      <c r="A22" s="25" t="s">
        <v>27</v>
      </c>
      <c r="B22" s="28" t="s">
        <v>28</v>
      </c>
      <c r="C22" s="28"/>
      <c r="D22" s="28"/>
      <c r="E22" s="28"/>
      <c r="F22" s="28"/>
      <c r="G22" s="28"/>
      <c r="H22" s="28"/>
      <c r="I22" s="31" t="n">
        <f aca="false">IF(I18&lt;&gt;0,I15/I18,0)</f>
        <v>805.888888888889</v>
      </c>
      <c r="J22" s="31"/>
      <c r="K22" s="5"/>
    </row>
    <row r="23" customFormat="false" ht="36.25" hidden="false" customHeight="true" outlineLevel="0" collapsed="false">
      <c r="A23" s="25" t="s">
        <v>29</v>
      </c>
      <c r="B23" s="28" t="s">
        <v>30</v>
      </c>
      <c r="C23" s="28"/>
      <c r="D23" s="28"/>
      <c r="E23" s="28"/>
      <c r="F23" s="28"/>
      <c r="G23" s="28"/>
      <c r="H23" s="28"/>
      <c r="I23" s="31" t="n">
        <f aca="false">IF(I18&lt;&gt;0,(I13+I14)/I18,0)</f>
        <v>925.444444444445</v>
      </c>
      <c r="J23" s="31"/>
      <c r="K23" s="5"/>
    </row>
    <row r="24" customFormat="false" ht="25.05" hidden="false" customHeight="true" outlineLevel="0" collapsed="false">
      <c r="A24" s="25" t="s">
        <v>31</v>
      </c>
      <c r="B24" s="28" t="s">
        <v>32</v>
      </c>
      <c r="C24" s="28"/>
      <c r="D24" s="28"/>
      <c r="E24" s="28"/>
      <c r="F24" s="28"/>
      <c r="G24" s="28"/>
      <c r="H24" s="28"/>
      <c r="I24" s="32" t="n">
        <v>50</v>
      </c>
      <c r="J24" s="32"/>
      <c r="K24" s="5"/>
    </row>
    <row r="25" customFormat="false" ht="36.25" hidden="false" customHeight="true" outlineLevel="0" collapsed="false">
      <c r="A25" s="25" t="s">
        <v>33</v>
      </c>
      <c r="B25" s="28" t="s">
        <v>34</v>
      </c>
      <c r="C25" s="28"/>
      <c r="D25" s="28"/>
      <c r="E25" s="28"/>
      <c r="F25" s="28"/>
      <c r="G25" s="28"/>
      <c r="H25" s="28"/>
      <c r="I25" s="33"/>
      <c r="J25" s="33"/>
      <c r="K25" s="5"/>
    </row>
    <row r="26" customFormat="false" ht="31.6" hidden="false" customHeight="true" outlineLevel="0" collapsed="false">
      <c r="A26" s="25" t="s">
        <v>35</v>
      </c>
      <c r="B26" s="28" t="s">
        <v>36</v>
      </c>
      <c r="C26" s="28"/>
      <c r="D26" s="28"/>
      <c r="E26" s="28"/>
      <c r="F26" s="28"/>
      <c r="G26" s="28"/>
      <c r="H26" s="28"/>
      <c r="I26" s="33"/>
      <c r="J26" s="33"/>
      <c r="K26" s="5"/>
    </row>
    <row r="27" customFormat="false" ht="47.4" hidden="false" customHeight="true" outlineLevel="0" collapsed="false">
      <c r="A27" s="25" t="s">
        <v>37</v>
      </c>
      <c r="B27" s="28" t="s">
        <v>38</v>
      </c>
      <c r="C27" s="28"/>
      <c r="D27" s="28"/>
      <c r="E27" s="28"/>
      <c r="F27" s="28"/>
      <c r="G27" s="28"/>
      <c r="H27" s="28"/>
      <c r="I27" s="33"/>
      <c r="J27" s="33"/>
      <c r="K27" s="5"/>
    </row>
    <row r="28" customFormat="false" ht="32.25" hidden="false" customHeight="true" outlineLevel="0" collapsed="false">
      <c r="A28" s="25" t="s">
        <v>39</v>
      </c>
      <c r="B28" s="28" t="s">
        <v>40</v>
      </c>
      <c r="C28" s="28"/>
      <c r="D28" s="28"/>
      <c r="E28" s="28"/>
      <c r="F28" s="28"/>
      <c r="G28" s="28"/>
      <c r="H28" s="28"/>
      <c r="I28" s="30"/>
      <c r="J28" s="30"/>
      <c r="K28" s="5"/>
    </row>
    <row r="29" customFormat="false" ht="15.8" hidden="false" customHeight="true" outlineLevel="0" collapsed="false">
      <c r="A29" s="34"/>
      <c r="B29" s="35"/>
      <c r="C29" s="35"/>
      <c r="D29" s="35"/>
      <c r="E29" s="35"/>
      <c r="F29" s="35"/>
      <c r="G29" s="35"/>
      <c r="H29" s="35"/>
      <c r="I29" s="35"/>
      <c r="J29" s="35"/>
    </row>
    <row r="30" customFormat="false" ht="15.8" hidden="false" customHeight="true" outlineLevel="0" collapsed="false">
      <c r="A30" s="36"/>
      <c r="B30" s="37"/>
      <c r="C30" s="37"/>
      <c r="D30" s="37"/>
      <c r="E30" s="37"/>
      <c r="F30" s="37"/>
      <c r="G30" s="37"/>
      <c r="H30" s="37"/>
      <c r="I30" s="38" t="s">
        <v>41</v>
      </c>
      <c r="J30" s="38"/>
    </row>
    <row r="31" customFormat="false" ht="15.8" hidden="false" customHeight="true" outlineLevel="0" collapsed="false">
      <c r="A31" s="36"/>
      <c r="B31" s="37"/>
      <c r="C31" s="37"/>
      <c r="D31" s="37"/>
      <c r="E31" s="37"/>
      <c r="F31" s="37"/>
      <c r="G31" s="37"/>
      <c r="H31" s="37"/>
      <c r="I31" s="38"/>
      <c r="J31" s="38"/>
    </row>
    <row r="32" customFormat="false" ht="15.8" hidden="false" customHeight="true" outlineLevel="0" collapsed="false">
      <c r="A32" s="36"/>
      <c r="B32" s="37"/>
      <c r="C32" s="37"/>
      <c r="D32" s="37"/>
      <c r="E32" s="37"/>
      <c r="F32" s="37"/>
      <c r="G32" s="37"/>
      <c r="H32" s="37"/>
      <c r="I32" s="37"/>
      <c r="J32" s="37"/>
    </row>
    <row r="33" customFormat="false" ht="15.8" hidden="false" customHeight="true" outlineLevel="0" collapsed="false">
      <c r="A33" s="36"/>
      <c r="B33" s="37"/>
      <c r="C33" s="37"/>
      <c r="D33" s="37"/>
      <c r="E33" s="37"/>
      <c r="F33" s="37"/>
      <c r="G33" s="37"/>
      <c r="H33" s="37"/>
      <c r="I33" s="37"/>
      <c r="J33" s="37"/>
    </row>
  </sheetData>
  <mergeCells count="49">
    <mergeCell ref="D2:G2"/>
    <mergeCell ref="C3:H3"/>
    <mergeCell ref="C4:H4"/>
    <mergeCell ref="A5:J5"/>
    <mergeCell ref="D6:G6"/>
    <mergeCell ref="B8:I8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A19:J19"/>
    <mergeCell ref="B20:H20"/>
    <mergeCell ref="B21:H21"/>
    <mergeCell ref="I21:J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</mergeCells>
  <printOptions headings="false" gridLines="false" gridLinesSet="true" horizontalCentered="false" verticalCentered="false"/>
  <pageMargins left="0.7" right="0.7" top="0.75" bottom="0.75" header="0.511805555555555" footer="0.3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&amp;L6DACDA1C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dcterms:modified xsi:type="dcterms:W3CDTF">2022-01-28T13:36:27Z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Базові показники роботи суду (РСУ)_00285_4.2021</vt:lpwstr>
  </property>
  <property fmtid="{D5CDD505-2E9C-101B-9397-08002B2CF9AE}" pid="3" name="?????? ??">
    <vt:lpwstr>3.24.0.1578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6DACDA1C</vt:lpwstr>
  </property>
  <property fmtid="{D5CDD505-2E9C-101B-9397-08002B2CF9AE}" pid="6" name="?.???? ???????">
    <vt:lpwstr>8C0AF935</vt:lpwstr>
  </property>
  <property fmtid="{D5CDD505-2E9C-101B-9397-08002B2CF9AE}" pid="7" name="?????? ???????">
    <vt:lpwstr>31.12.2021</vt:lpwstr>
  </property>
  <property fmtid="{D5CDD505-2E9C-101B-9397-08002B2CF9AE}" pid="8" name="??????">
    <vt:lpwstr>2021 рік</vt:lpwstr>
  </property>
  <property fmtid="{D5CDD505-2E9C-101B-9397-08002B2CF9AE}" pid="9" name="??????? ???????">
    <vt:lpwstr>01.01.2021</vt:lpwstr>
  </property>
  <property fmtid="{D5CDD505-2E9C-101B-9397-08002B2CF9AE}" pid="10" name="?????????">
    <vt:lpwstr>Новоград-Волинський міськрайонний суд Житомирської області</vt:lpwstr>
  </property>
  <property fmtid="{D5CDD505-2E9C-101B-9397-08002B2CF9AE}" pid="11" name="?????????DBID">
    <vt:i4>0</vt:i4>
  </property>
  <property fmtid="{D5CDD505-2E9C-101B-9397-08002B2CF9AE}" pid="12" name="?????????ID">
    <vt:i4>500</vt:i4>
  </property>
  <property fmtid="{D5CDD505-2E9C-101B-9397-08002B2CF9AE}" pid="13" name="??? ???? ?????">
    <vt:i4>1</vt:i4>
  </property>
  <property fmtid="{D5CDD505-2E9C-101B-9397-08002B2CF9AE}" pid="14" name="??? ?????">
    <vt:lpwstr>Базові показники роботи суду (РСУ)</vt:lpwstr>
  </property>
  <property fmtid="{D5CDD505-2E9C-101B-9397-08002B2CF9AE}" pid="15" name="??? ?????DBID">
    <vt:i4>0</vt:i4>
  </property>
  <property fmtid="{D5CDD505-2E9C-101B-9397-08002B2CF9AE}" pid="16" name="??? ?????ID">
    <vt:i4>410589</vt:i4>
  </property>
</Properties>
</file>