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<sst xmlns="http://schemas.openxmlformats.org/spreadsheetml/2006/main" count="476" uniqueCount="408">
  <si>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</si>
  <si>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</si>
  <si>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</si>
  <si>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</si>
  <si>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</si>
  <si>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</si>
  <si>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</si>
  <si>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</si>
  <si>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</si>
  <si>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</si>
  <si>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</si>
  <si>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</si>
  <si>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</si>
  <si>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</si>
  <si>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</si>
  <si>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</si>
  <si>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</si>
  <si>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</si>
  <si>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</si>
  <si>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</si>
  <si>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</si>
  <si>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</si>
  <si>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</si>
  <si>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</si>
  <si>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</si>
  <si>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</si>
  <si>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</si>
  <si>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</si>
  <si>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</si>
  <si>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</si>
  <si>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</si>
  <si>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</si>
  <si>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</si>
  <si>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</si>
  <si>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</si>
  <si>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</si>
  <si>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</si>
  <si>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</si>
  <si>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</si>
  <si>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</si>
  <si>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</si>
  <si>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</si>
  <si>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</si>
  <si>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</si>
  <si>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</si>
  <si>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</si>
  <si>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</si>
  <si>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</si>
  <si>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</si>
  <si>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</si>
  <si>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</si>
  <si>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</si>
  <si>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</si>
  <si>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</si>
  <si>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</si>
  <si>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</si>
  <si>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</si>
  <si>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</si>
  <si>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</si>
  <si>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</si>
  <si>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</si>
  <si>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</si>
  <si>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</si>
  <si>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</si>
  <si>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</si>
  <si>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</si>
  <si>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</si>
  <si>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</si>
  <si>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</si>
  <si>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</si>
  <si>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</si>
  <si>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</si>
  <si>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</si>
  <si>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</si>
  <si>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</si>
  <si>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</si>
  <si>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</si>
  <si>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</si>
  <si>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</si>
  <si>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</si>
  <si>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</si>
  <si>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</si>
  <si>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</si>
  <si>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</si>
  <si>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</si>
  <si>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</si>
  <si>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</si>
  <si>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</si>
  <si>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</si>
  <si>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</si>
  <si>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</si>
  <si>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</si>
  <si>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</si>
  <si>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</si>
  <si>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</si>
  <si>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</si>
  <si>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</si>
  <si>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</si>
  <si>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</si>
  <si>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</si>
  <si>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</si>
  <si>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</si>
  <si>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</si>
  <si>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</si>
  <si>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</si>
  <si>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</si>
  <si>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</si>
  <si>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</si>
  <si>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</si>
  <si>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</si>
  <si>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</si>
  <si>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</si>
  <si>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</si>
  <si>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</si>
  <si>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</si>
  <si>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</si>
  <si>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</si>
  <si>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</si>
  <si>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</si>
  <si>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</si>
  <si>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</si>
  <si>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</si>
  <si>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</si>
  <si>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</si>
  <si>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</si>
  <si>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</si>
  <si>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</si>
  <si>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</si>
  <si>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</si>
  <si>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</si>
  <si>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</si>
  <si>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</si>
  <si>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</si>
  <si>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</si>
  <si>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</si>
  <si>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</si>
  <si>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</si>
  <si>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</si>
  <si>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</si>
  <si>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</si>
  <si>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</si>
  <si>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</si>
  <si>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</si>
  <si>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</si>
  <si>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</si>
  <si>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</si>
  <si>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</si>
  <si>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</si>
  <si>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</si>
  <si>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</si>
  <si>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</si>
  <si>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</si>
  <si>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</si>
  <si>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</si>
  <si>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</si>
  <si>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</si>
  <si>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</si>
  <si>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</si>
  <si>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</si>
  <si>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</si>
  <si>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</si>
  <si>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</si>
  <si>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</si>
  <si>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</si>
  <si>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</si>
  <si>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</si>
  <si>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</si>
  <si>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</si>
  <si>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</si>
  <si>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</si>
  <si>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</si>
  <si>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</si>
  <si>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</si>
  <si>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</si>
  <si>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</si>
  <si>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</si>
  <si>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</si>
  <si>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</si>
  <si>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</si>
  <si>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</si>
  <si>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</si>
  <si>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</si>
  <si>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</si>
  <si>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</si>
  <si>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</si>
  <si>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</si>
  <si>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</si>
  <si>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</si>
  <si>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</si>
  <si>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</si>
  <si>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</si>
  <si>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</si>
  <si>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</si>
  <si>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</si>
  <si>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</si>
  <si>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</si>
  <si>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</si>
  <si>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</si>
  <si>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</si>
  <si>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</si>
  <si>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</si>
  <si>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</si>
  <si>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</si>
  <si>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</si>
  <si>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</si>
  <si>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</si>
  <si>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</si>
  <si>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</si>
  <si>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</si>
  <si>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</si>
  <si>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</si>
  <si>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</si>
  <si>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</si>
  <si>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</si>
  <si>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</si>
  <si>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</si>
  <si>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</si>
  <si>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</si>
  <si>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</si>
  <si>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</si>
  <si>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</si>
  <si>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</si>
  <si>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</si>
  <si>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</si>
  <si>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</si>
  <si>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</si>
  <si>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</si>
  <si>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</si>
  <si>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</si>
  <si>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</si>
  <si>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</si>
  <si>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</si>
  <si>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</si>
  <si>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</si>
  <si>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</si>
  <si>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</si>
  <si>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</si>
  <si>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</si>
  <si>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</si>
  <si>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</si>
  <si>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</si>
  <si>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</si>
  <si>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</si>
  <si>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</si>
  <si>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</si>
  <si>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</si>
  <si>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</si>
  <si>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</si>
  <si>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</si>
  <si>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</si>
  <si>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</si>
  <si>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</si>
  <si>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</si>
  <si>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</si>
  <si>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</si>
  <si>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</si>
  <si>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</si>
  <si>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</si>
  <si>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</si>
  <si>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</si>
  <si>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</si>
  <si>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</si>
  <si>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</si>
  <si>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</si>
  <si>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</si>
  <si>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</si>
  <si>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</si>
  <si>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</si>
  <si>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</si>
  <si>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</si>
  <si>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</si>
  <si>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</si>
  <si>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</si>
  <si>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</si>
  <si>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</si>
  <si>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</si>
  <si>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</si>
  <si>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</si>
  <si>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</si>
  <si>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</si>
  <si>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</si>
  <si>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</si>
  <si>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</si>
  <si>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</si>
  <si>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</si>
  <si>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</si>
  <si>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</si>
  <si>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</si>
  <si>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</si>
  <si>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</si>
  <si>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</si>
  <si>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</si>
  <si>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</si>
  <si>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</si>
  <si>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</si>
  <si>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</si>
  <si>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</si>
  <si>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</si>
  <si>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</si>
  <si>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</si>
  <si>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</si>
  <si>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</si>
  <si>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</si>
  <si>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</si>
  <si>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</si>
  <si>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</si>
  <si>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</si>
  <si>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</si>
  <si>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</si>
  <si>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</si>
  <si>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</si>
  <si>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</si>
  <si>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</si>
  <si>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</si>
  <si>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</si>
  <si>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</si>
  <si>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</si>
  <si>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</si>
  <si>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</si>
  <si>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</si>
  <si>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</si>
  <si>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</si>
  <si>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</si>
  <si>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</si>
  <si>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</si>
  <si>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</si>
  <si>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</si>
  <si>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</si>
  <si>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</si>
  <si>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</si>
  <si>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</si>
  <si>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</si>
  <si>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</si>
  <si>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</si>
  <si>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</si>
  <si>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</si>
  <si>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</si>
  <si>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</si>
  <si>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</si>
  <si>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</si>
  <si>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</si>
  <si>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</si>
  <si>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</si>
  <si>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</si>
  <si>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</si>
  <si>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</si>
  <si>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</si>
  <si>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</si>
  <si>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</si>
  <si>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</si>
  <si>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</si>
  <si>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</si>
  <si>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</si>
  <si>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</si>
  <si>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</si>
  <si>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</si>
  <si>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</si>
  <si>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</si>
  <si>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</si>
  <si>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</si>
  <si>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</si>
  <si>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</si>
  <si>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</si>
  <si>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</si>
  <si>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</si>
  <si>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</si>
  <si>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</si>
  <si>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</si>
  <si>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</si>
  <si>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</si>
  <si>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</si>
  <si>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</si>
  <si>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</si>
  <si>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</si>
  <si>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</si>
  <si>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</si>
  <si>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</si>
  <si>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</si>
  <si>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</si>
  <si>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</si>
  <si>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</si>
  <si>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</si>
  <si>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</si>
  <si>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</si>
  <si>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</si>
  <si>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</si>
  <si>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</si>
  <si>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</si>
  <si>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</si>
  <si>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</si>
  <si>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</si>
  <si>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</si>
  <si>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</si>
  <si>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</si>
  <si>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</si>
  <si>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</si>
  <si>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</si>
  <si>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</si>
  <si>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</si>
  <si>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</si>
  <si>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</si>
  <si>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</si>
  <si>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М.Г. Сусловець</t>
  </si>
  <si>
    <t>Л.М. Іскрижицька</t>
  </si>
  <si>
    <t>(04141)2-15-66</t>
  </si>
  <si>
    <t>(04141)2-14-01</t>
  </si>
  <si>
    <t>inbox@nv.zt.cour.gov.ua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</si>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</sst>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&amp;LC111D96A&amp;C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9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8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9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&amp;LC111D96A&amp;CФорма № 1, Підрозділ: Новоград-Волинський міськрайонний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1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</v>
      </c>
      <c r="E25" s="189"/>
      <c r="F25" s="189">
        <v>9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2</v>
      </c>
      <c r="P25" s="189">
        <v>8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</v>
      </c>
      <c r="E26" s="189"/>
      <c r="F26" s="189">
        <v>9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2</v>
      </c>
      <c r="P26" s="189">
        <v>8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4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4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4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4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2</v>
      </c>
      <c r="E46" s="189"/>
      <c r="F46" s="189">
        <v>3</v>
      </c>
      <c r="G46" s="189"/>
      <c r="H46" s="189"/>
      <c r="I46" s="189"/>
      <c r="J46" s="189"/>
      <c r="K46" s="189"/>
      <c r="L46" s="189"/>
      <c r="M46" s="189"/>
      <c r="N46" s="189"/>
      <c r="O46" s="189">
        <v>2</v>
      </c>
      <c r="P46" s="189">
        <v>3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2</v>
      </c>
      <c r="E47" s="189"/>
      <c r="F47" s="189">
        <v>3</v>
      </c>
      <c r="G47" s="189"/>
      <c r="H47" s="189"/>
      <c r="I47" s="189"/>
      <c r="J47" s="189"/>
      <c r="K47" s="189"/>
      <c r="L47" s="189"/>
      <c r="M47" s="189"/>
      <c r="N47" s="189"/>
      <c r="O47" s="189">
        <v>2</v>
      </c>
      <c r="P47" s="189">
        <v>3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2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>
        <v>1</v>
      </c>
      <c r="G53" s="189"/>
      <c r="H53" s="189"/>
      <c r="I53" s="189"/>
      <c r="J53" s="189"/>
      <c r="K53" s="189"/>
      <c r="L53" s="189"/>
      <c r="M53" s="189"/>
      <c r="N53" s="189"/>
      <c r="O53" s="189"/>
      <c r="P53" s="189">
        <v>1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>
        <v>1</v>
      </c>
      <c r="F55" s="189">
        <v>1</v>
      </c>
      <c r="G55" s="189"/>
      <c r="H55" s="189"/>
      <c r="I55" s="189"/>
      <c r="J55" s="189"/>
      <c r="K55" s="189"/>
      <c r="L55" s="189"/>
      <c r="M55" s="189"/>
      <c r="N55" s="189"/>
      <c r="O55" s="189">
        <v>1</v>
      </c>
      <c r="P55" s="189">
        <v>1</v>
      </c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>
        <v>1</v>
      </c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8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20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8</v>
      </c>
      <c r="P66" s="191">
        <f>P9+P10+P15+P18+P20+P25+P32+P35+P36+P40+P41+P44+P46+P51+P53+P55+P56+P62+P63+P64+P65</f>
        <v>19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3</v>
      </c>
      <c r="E70" s="188"/>
      <c r="F70" s="188">
        <v>8</v>
      </c>
      <c r="G70" s="188"/>
      <c r="H70" s="188"/>
      <c r="I70" s="188"/>
      <c r="J70" s="188"/>
      <c r="K70" s="188"/>
      <c r="L70" s="188"/>
      <c r="M70" s="188"/>
      <c r="N70" s="188"/>
      <c r="O70" s="188">
        <v>3</v>
      </c>
      <c r="P70" s="192">
        <v>8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&amp;LC111D96A&amp;CФорма № 1, Підрозділ: Новоград-Волинський міськрайонний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235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&amp;LC111D96A&amp;CФорма № 1, Підрозділ: Новоград-Волинський міськрайонний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1</v>
      </c>
      <c r="H28" s="205">
        <v>2</v>
      </c>
      <c r="I28" s="205"/>
      <c r="J28" s="205">
        <v>3</v>
      </c>
      <c r="K28" s="205"/>
      <c r="L28" s="205"/>
      <c r="M28" s="205">
        <v>3</v>
      </c>
      <c r="N28" s="205"/>
      <c r="O28" s="189">
        <v>1027</v>
      </c>
      <c r="P28" s="189">
        <v>1027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</v>
      </c>
      <c r="H31" s="208">
        <f aca="true" t="shared" si="0" ref="H31:P31">H21+H28+H29+H30</f>
        <v>2</v>
      </c>
      <c r="I31" s="208">
        <f t="shared" si="0"/>
        <v>0</v>
      </c>
      <c r="J31" s="208">
        <f t="shared" si="0"/>
        <v>3</v>
      </c>
      <c r="K31" s="208">
        <f t="shared" si="0"/>
        <v>0</v>
      </c>
      <c r="L31" s="208">
        <f t="shared" si="0"/>
        <v>0</v>
      </c>
      <c r="M31" s="208">
        <f t="shared" si="0"/>
        <v>3</v>
      </c>
      <c r="N31" s="208">
        <f t="shared" si="0"/>
        <v>0</v>
      </c>
      <c r="O31" s="194">
        <f t="shared" si="0"/>
        <v>1027</v>
      </c>
      <c r="P31" s="194">
        <f t="shared" si="0"/>
        <v>1027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&amp;LC111D96A&amp;CФорма № 1, Підрозділ: Новоград-Волинський міськрайонний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&amp;LC111D96A&amp;CФорма № 1, Підрозділ: Новоград-Волинський міськрайонний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&amp;LC111D96A&amp;CФорма № 1, Підрозділ: Новоград-Волинський міськрайонний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&amp;LC111D96A&amp;CФорма № 1, Підрозділ: Новоград-Волинський міськрайонний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2015-12-10T11:35:34Z</cp:lastPrinted>
  <dcterms:created xsi:type="dcterms:W3CDTF">2015-09-09T11:44:43Z</dcterms:created>
  <dcterms:modified xsi:type="dcterms:W3CDTF">2018-02-02T12:06:13Z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C111D96A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