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<sst xmlns="http://schemas.openxmlformats.org/spreadsheetml/2006/main" count="6636" uniqueCount="2441">
  <si>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</si>
  <si>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</si>
  <si>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</si>
  <si>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</si>
  <si>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</si>
  <si>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</si>
  <si>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</si>
  <si>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</si>
  <si>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</si>
  <si>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</si>
  <si>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</si>
  <si>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</si>
  <si>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</si>
  <si>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</si>
  <si>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</si>
  <si>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</si>
  <si>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</si>
  <si>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</si>
  <si>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</si>
  <si>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</si>
  <si>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</si>
  <si>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</si>
  <si>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</si>
  <si>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</si>
  <si>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</si>
  <si>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</si>
  <si>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</si>
  <si>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</si>
  <si>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</si>
  <si>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</si>
  <si>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</si>
  <si>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</si>
  <si>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</si>
  <si>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</si>
  <si>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</si>
  <si>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</si>
  <si>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</si>
  <si>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</si>
  <si>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</si>
  <si>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</si>
  <si>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</si>
  <si>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</si>
  <si>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</si>
  <si>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</si>
  <si>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</si>
  <si>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</si>
  <si>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</si>
  <si>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</si>
  <si>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</si>
  <si>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</si>
  <si>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</si>
  <si>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</si>
  <si>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</si>
  <si>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</si>
  <si>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</si>
  <si>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</si>
  <si>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</si>
  <si>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</si>
  <si>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</si>
  <si>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</si>
  <si>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</si>
  <si>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</si>
  <si>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</si>
  <si>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</si>
  <si>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</si>
  <si>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</si>
  <si>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</si>
  <si>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</si>
  <si>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</si>
  <si>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</si>
  <si>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</si>
  <si>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</si>
  <si>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</si>
  <si>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</si>
  <si>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</si>
  <si>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</si>
  <si>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</si>
  <si>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</si>
  <si>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</si>
  <si>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</si>
  <si>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</si>
  <si>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</si>
  <si>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</si>
  <si>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</si>
  <si>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</si>
  <si>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</si>
  <si>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</si>
  <si>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</si>
  <si>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</si>
  <si>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</si>
  <si>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</si>
  <si>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</si>
  <si>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</si>
  <si>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</si>
  <si>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</si>
  <si>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</si>
  <si>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</si>
  <si>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</si>
  <si>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</si>
  <si>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</si>
  <si>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</si>
  <si>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</si>
  <si>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</si>
  <si>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</si>
  <si>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</si>
  <si>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</si>
  <si>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</si>
  <si>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</si>
  <si>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</si>
  <si>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</si>
  <si>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</si>
  <si>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</si>
  <si>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</si>
  <si>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</si>
  <si>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</si>
  <si>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</si>
  <si>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</si>
  <si>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</si>
  <si>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</si>
  <si>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</si>
  <si>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</si>
  <si>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</si>
  <si>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</si>
  <si>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</si>
  <si>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</si>
  <si>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</si>
  <si>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</si>
  <si>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</si>
  <si>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</si>
  <si>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</si>
  <si>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</si>
  <si>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</si>
  <si>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</si>
  <si>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</si>
  <si>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</si>
  <si>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</si>
  <si>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</si>
  <si>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</si>
  <si>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</si>
  <si>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</si>
  <si>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</si>
  <si>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</si>
  <si>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</si>
  <si>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</si>
  <si>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</si>
  <si>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</si>
  <si>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</si>
  <si>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</si>
  <si>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</si>
  <si>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</si>
  <si>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</si>
  <si>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</si>
  <si>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</si>
  <si>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</si>
  <si>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</si>
  <si>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</si>
  <si>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</si>
  <si>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</si>
  <si>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</si>
  <si>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</si>
  <si>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</si>
  <si>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</si>
  <si>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</si>
  <si>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</si>
  <si>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</si>
  <si>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</si>
  <si>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</si>
  <si>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</si>
  <si>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</si>
  <si>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</si>
  <si>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</si>
  <si>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</si>
  <si>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</si>
  <si>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</si>
  <si>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</si>
  <si>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</si>
  <si>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</si>
  <si>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</si>
  <si>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</si>
  <si>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</si>
  <si>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</si>
  <si>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</si>
  <si>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</si>
  <si>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</si>
  <si>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</si>
  <si>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</si>
  <si>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</si>
  <si>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</si>
  <si>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</si>
  <si>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</si>
  <si>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</si>
  <si>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</si>
  <si>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</si>
  <si>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</si>
  <si>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</si>
  <si>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</si>
  <si>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</si>
  <si>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</si>
  <si>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</si>
  <si>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</si>
  <si>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</si>
  <si>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</si>
  <si>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</si>
  <si>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</si>
  <si>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</si>
  <si>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</si>
  <si>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</si>
  <si>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</si>
  <si>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</si>
  <si>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</si>
  <si>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</si>
  <si>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</si>
  <si>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</si>
  <si>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</si>
  <si>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</si>
  <si>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</si>
  <si>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</si>
  <si>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</si>
  <si>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</si>
  <si>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</si>
  <si>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</si>
  <si>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</si>
  <si>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</si>
  <si>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</si>
  <si>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</si>
  <si>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</si>
  <si>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</si>
  <si>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</si>
  <si>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</si>
  <si>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</si>
  <si>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</si>
  <si>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</si>
  <si>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</si>
  <si>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</si>
  <si>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</si>
  <si>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</si>
  <si>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</si>
  <si>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</si>
  <si>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</si>
  <si>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</si>
  <si>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</si>
  <si>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</si>
  <si>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</si>
  <si>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</si>
  <si>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</si>
  <si>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</si>
  <si>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</si>
  <si>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</si>
  <si>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</si>
  <si>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</si>
  <si>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</si>
  <si>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</si>
  <si>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</si>
  <si>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</si>
  <si>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</si>
  <si>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</si>
  <si>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</si>
  <si>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</si>
  <si>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</si>
  <si>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</si>
  <si>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</si>
  <si>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</si>
  <si>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</si>
  <si>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</si>
  <si>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</si>
  <si>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</si>
  <si>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</si>
  <si>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</si>
  <si>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</si>
  <si>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</si>
  <si>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</si>
  <si>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</si>
  <si>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</si>
  <si>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</si>
  <si>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</si>
  <si>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</si>
  <si>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</si>
  <si>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</si>
  <si>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</si>
  <si>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</si>
  <si>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</si>
  <si>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</si>
  <si>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</si>
  <si>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</si>
  <si>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</si>
  <si>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</si>
  <si>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</si>
  <si>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</si>
  <si>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</si>
  <si>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</si>
  <si>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</si>
  <si>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</si>
  <si>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</si>
  <si>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</si>
  <si>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</si>
  <si>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</si>
  <si>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</si>
  <si>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</si>
  <si>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</si>
  <si>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</si>
  <si>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</si>
  <si>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</si>
  <si>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</si>
  <si>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</si>
  <si>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</si>
  <si>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</si>
  <si>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</si>
  <si>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</si>
  <si>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</si>
  <si>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</si>
  <si>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</si>
  <si>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</si>
  <si>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</si>
  <si>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</si>
  <si>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</si>
  <si>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</si>
  <si>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</si>
  <si>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</si>
  <si>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</si>
  <si>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</si>
  <si>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</si>
  <si>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</si>
  <si>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</si>
  <si>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</si>
  <si>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</si>
  <si>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</si>
  <si>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</si>
  <si>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</si>
  <si>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</si>
  <si>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</si>
  <si>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</si>
  <si>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</si>
  <si>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</si>
  <si>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</si>
  <si>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</si>
  <si>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</si>
  <si>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</si>
  <si>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</si>
  <si>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</si>
  <si>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</si>
  <si>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</si>
  <si>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</si>
  <si>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</si>
  <si>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</si>
  <si>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</si>
  <si>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</si>
  <si>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</si>
  <si>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</si>
  <si>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</si>
  <si>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</si>
  <si>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</si>
  <si>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</si>
  <si>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</si>
  <si>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</si>
  <si>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</si>
  <si>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</si>
  <si>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</si>
  <si>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</si>
  <si>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</si>
  <si>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</si>
  <si>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</si>
  <si>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</si>
  <si>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</si>
  <si>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</si>
  <si>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</si>
  <si>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</si>
  <si>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</si>
  <si>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</si>
  <si>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</si>
  <si>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</si>
  <si>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</si>
  <si>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</si>
  <si>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</si>
  <si>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</si>
  <si>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</si>
  <si>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</si>
  <si>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</si>
  <si>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</si>
  <si>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</si>
  <si>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</si>
  <si>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</si>
  <si>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</si>
  <si>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</si>
  <si>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</si>
  <si>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</si>
  <si>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</si>
  <si>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</si>
  <si>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</si>
  <si>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</si>
  <si>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</si>
  <si>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</si>
  <si>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</si>
  <si>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</si>
  <si>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</si>
  <si>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</si>
  <si>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</si>
  <si>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</si>
  <si>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</si>
  <si>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</si>
  <si>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</si>
  <si>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</si>
  <si>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</si>
  <si>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</si>
  <si>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</si>
  <si>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</si>
  <si>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</si>
  <si>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</si>
  <si>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</si>
  <si>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</si>
  <si>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</si>
  <si>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</si>
  <si>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</si>
  <si>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</si>
  <si>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</si>
  <si>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</si>
  <si>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</si>
  <si>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</si>
  <si>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</si>
  <si>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</si>
  <si>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</si>
  <si>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</si>
  <si>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</si>
  <si>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</si>
  <si>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</si>
  <si>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</si>
  <si>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</si>
  <si>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</si>
  <si>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</si>
  <si>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</si>
  <si>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</si>
  <si>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</si>
  <si>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</si>
  <si>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</si>
  <si>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</si>
  <si>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</si>
  <si>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</si>
  <si>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</si>
  <si>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</si>
  <si>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</si>
  <si>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</si>
  <si>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</si>
  <si>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</si>
  <si>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</si>
  <si>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</si>
  <si>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</si>
  <si>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</si>
  <si>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</si>
  <si>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</si>
  <si>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</si>
  <si>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</si>
  <si>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</si>
  <si>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</si>
  <si>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</si>
  <si>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</si>
  <si>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</si>
  <si>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</si>
  <si>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</si>
  <si>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</si>
  <si>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</si>
  <si>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</si>
  <si>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</si>
  <si>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</si>
  <si>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</si>
  <si>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</si>
  <si>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</si>
  <si>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</si>
  <si>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</si>
  <si>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</si>
  <si>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</si>
  <si>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</si>
  <si>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</si>
  <si>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</si>
  <si>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</si>
  <si>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</si>
  <si>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</si>
  <si>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</si>
  <si>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</si>
  <si>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</si>
  <si>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</si>
  <si>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</si>
  <si>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</si>
  <si>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</si>
  <si>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</si>
  <si>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</si>
  <si>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</si>
  <si>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</si>
  <si>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</si>
  <si>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</si>
  <si>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</si>
  <si>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</si>
  <si>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</si>
  <si>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</si>
  <si>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</si>
  <si>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</si>
  <si>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</si>
  <si>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</si>
  <si>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</si>
  <si>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</si>
  <si>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</si>
  <si>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</si>
  <si>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</si>
  <si>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</si>
  <si>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</si>
  <si>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</si>
  <si>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</si>
  <si>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</si>
  <si>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</si>
  <si>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</si>
  <si>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</si>
  <si>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</si>
  <si>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</si>
  <si>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</si>
  <si>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</si>
  <si>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</si>
  <si>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</si>
  <si>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</si>
  <si>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</si>
  <si>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</si>
  <si>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</si>
  <si>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</si>
  <si>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</si>
  <si>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</si>
  <si>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</si>
  <si>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</si>
  <si>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</si>
  <si>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</si>
  <si>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</si>
  <si>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</si>
  <si>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</si>
  <si>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</si>
  <si>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</si>
  <si>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</si>
  <si>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</si>
  <si>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</si>
  <si>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</si>
  <si>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</si>
  <si>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</si>
  <si>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</si>
  <si>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</si>
  <si>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</si>
  <si>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</si>
  <si>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</si>
  <si>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</si>
  <si>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</si>
  <si>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</si>
  <si>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</si>
  <si>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</si>
  <si>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</si>
  <si>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</si>
  <si>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</si>
  <si>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</si>
  <si>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</si>
  <si>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</si>
  <si>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</si>
  <si>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</si>
  <si>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</si>
  <si>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</si>
  <si>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</si>
  <si>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</si>
  <si>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</si>
  <si>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</si>
  <si>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</si>
  <si>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</si>
  <si>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</si>
  <si>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</si>
  <si>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</si>
  <si>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</si>
  <si>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</si>
  <si>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</si>
  <si>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</si>
  <si>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</si>
  <si>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</si>
  <si>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</si>
  <si>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</si>
  <si>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</si>
  <si>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</si>
  <si>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</si>
  <si>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</si>
  <si>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</si>
  <si>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</si>
  <si>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</si>
  <si>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</si>
  <si>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</si>
  <si>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</si>
  <si>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</si>
  <si>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</si>
  <si>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</si>
  <si>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</si>
  <si>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</si>
  <si>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</si>
  <si>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</si>
  <si>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</si>
  <si>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</si>
  <si>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</si>
  <si>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</si>
  <si>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</si>
  <si>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</si>
  <si>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</si>
  <si>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</si>
  <si>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</si>
  <si>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</si>
  <si>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</si>
  <si>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</si>
  <si>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</si>
  <si>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</si>
  <si>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</si>
  <si>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</si>
  <si>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</si>
  <si>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</si>
  <si>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</si>
  <si>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</si>
  <si>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</si>
  <si>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</si>
  <si>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</si>
  <si>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</si>
  <si>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</si>
  <si>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</si>
  <si>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</si>
  <si>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</si>
  <si>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</si>
  <si>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</si>
  <si>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</si>
  <si>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</si>
  <si>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</si>
  <si>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</si>
  <si>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</si>
  <si>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</si>
  <si>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</si>
  <si>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</si>
  <si>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</si>
  <si>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</si>
  <si>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</si>
  <si>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</si>
  <si>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</si>
  <si>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</si>
  <si>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</si>
  <si>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</si>
  <si>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</si>
  <si>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</si>
  <si>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</si>
  <si>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</si>
  <si>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</si>
  <si>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</si>
  <si>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</si>
  <si>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</si>
  <si>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</si>
  <si>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</si>
  <si>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</si>
  <si>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</si>
  <si>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</si>
  <si>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</si>
  <si>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</si>
  <si>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</si>
  <si>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</si>
  <si>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</si>
  <si>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</si>
  <si>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</si>
  <si>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</si>
  <si>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</si>
  <si>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</si>
  <si>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</si>
  <si>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</si>
  <si>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</si>
  <si>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</si>
  <si>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</si>
  <si>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</si>
  <si>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</si>
  <si>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</si>
  <si>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</si>
  <si>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</si>
  <si>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</si>
  <si>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</si>
  <si>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</si>
  <si>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</si>
  <si>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</si>
  <si>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</si>
  <si>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</si>
  <si>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</si>
  <si>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</si>
  <si>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</si>
  <si>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</si>
  <si>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</si>
  <si>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</si>
  <si>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</si>
  <si>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</si>
  <si>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</si>
  <si>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</si>
  <si>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</si>
  <si>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</si>
  <si>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</si>
  <si>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</si>
  <si>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</si>
  <si>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</si>
  <si>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</si>
  <si>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</si>
  <si>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</si>
  <si>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</si>
  <si>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</si>
  <si>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</si>
  <si>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</si>
  <si>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</si>
  <si>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</si>
  <si>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</si>
  <si>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</si>
  <si>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</si>
  <si>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</si>
  <si>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</si>
  <si>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</si>
  <si>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</si>
  <si>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</si>
  <si>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</si>
  <si>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</si>
  <si>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</si>
  <si>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</si>
  <si>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</si>
  <si>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</si>
  <si>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</si>
  <si>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</si>
  <si>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</si>
  <si>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</si>
  <si>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</si>
  <si>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</si>
  <si>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</si>
  <si>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</si>
  <si>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</si>
  <si>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</si>
  <si>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</si>
  <si>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</si>
  <si>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</si>
  <si>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</si>
  <si>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</si>
  <si>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</si>
  <si>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</si>
  <si>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</si>
  <si>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</si>
  <si>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</si>
  <si>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</si>
  <si>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</si>
  <si>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</si>
  <si>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</si>
  <si>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</si>
  <si>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</si>
  <si>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</si>
  <si>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</si>
  <si>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</si>
  <si>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</si>
  <si>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</si>
  <si>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</si>
  <si>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</si>
  <si>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</si>
  <si>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</si>
  <si>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</si>
  <si>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</si>
  <si>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</si>
  <si>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</si>
  <si>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</si>
  <si>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</si>
  <si>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</si>
  <si>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</si>
  <si>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</si>
  <si>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</si>
  <si>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</si>
  <si>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</si>
  <si>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</si>
  <si>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</si>
  <si>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</si>
  <si>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</si>
  <si>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</si>
  <si>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</si>
  <si>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</si>
  <si>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</si>
  <si>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</si>
  <si>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</si>
  <si>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</si>
  <si>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</si>
  <si>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</si>
  <si>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</si>
  <si>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</si>
  <si>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</si>
  <si>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</si>
  <si>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</si>
  <si>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</si>
  <si>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</si>
  <si>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</si>
  <si>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</si>
  <si>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</si>
  <si>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</si>
  <si>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</si>
  <si>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</si>
  <si>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</si>
  <si>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</si>
  <si>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</si>
  <si>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</si>
  <si>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</si>
  <si>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</si>
  <si>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</si>
  <si>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</si>
  <si>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</si>
  <si>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</si>
  <si>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</si>
  <si>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</si>
  <si>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</si>
  <si>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</si>
  <si>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</si>
  <si>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</si>
  <si>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</si>
  <si>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</si>
  <si>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</si>
  <si>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</si>
  <si>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</si>
  <si>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</si>
  <si>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</si>
  <si>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</si>
  <si>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</si>
  <si>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</si>
  <si>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</si>
  <si>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</si>
  <si>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</si>
  <si>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</si>
  <si>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</si>
  <si>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</si>
  <si>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</si>
  <si>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</si>
  <si>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</si>
  <si>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</si>
  <si>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</si>
  <si>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</si>
  <si>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</si>
  <si>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</si>
  <si>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</si>
  <si>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</si>
  <si>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</si>
  <si>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</si>
  <si>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</si>
  <si>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</si>
  <si>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</si>
  <si>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</si>
  <si>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</si>
  <si>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</si>
  <si>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</si>
  <si>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</si>
  <si>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</si>
  <si>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</si>
  <si>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</si>
  <si>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</si>
  <si>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</si>
  <si>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</si>
  <si>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</si>
  <si>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</si>
  <si>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</si>
  <si>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</si>
  <si>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</si>
  <si>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</si>
  <si>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</si>
  <si>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</si>
  <si>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</si>
  <si>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</si>
  <si>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</si>
  <si>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</si>
  <si>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</si>
  <si>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</si>
  <si>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</si>
  <si>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</si>
  <si>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</si>
  <si>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</si>
  <si>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</si>
  <si>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</si>
  <si>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</si>
  <si>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</si>
  <si>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</si>
  <si>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</si>
  <si>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</si>
  <si>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</si>
  <si>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</si>
  <si>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</si>
  <si>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</si>
  <si>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</si>
  <si>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</si>
  <si>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</si>
  <si>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</si>
  <si>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</si>
  <si>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</si>
  <si>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</si>
  <si>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</si>
  <si>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</si>
  <si>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</si>
  <si>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</si>
  <si>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</si>
  <si>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</si>
  <si>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</si>
  <si>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</si>
  <si>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</si>
  <si>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</si>
  <si>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</si>
  <si>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</si>
  <si>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</si>
  <si>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</si>
  <si>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</si>
  <si>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</si>
  <si>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</si>
  <si>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</si>
  <si>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</si>
  <si>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</si>
  <si>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</si>
  <si>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</si>
  <si>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</si>
  <si>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</si>
  <si>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</si>
  <si>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</si>
  <si>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</si>
  <si>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</si>
  <si>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</si>
  <si>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</si>
  <si>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</si>
  <si>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</si>
  <si>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</si>
  <si>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</si>
  <si>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</si>
  <si>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</si>
  <si>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</si>
  <si>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</si>
  <si>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</si>
  <si>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</si>
  <si>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</si>
  <si>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</si>
  <si>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</si>
  <si>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</si>
  <si>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</si>
  <si>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</si>
  <si>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</si>
  <si>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</si>
  <si>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</si>
  <si>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</si>
  <si>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</si>
  <si>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</si>
  <si>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</si>
  <si>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</si>
  <si>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</si>
  <si>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</si>
  <si>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</si>
  <si>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</si>
  <si>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</si>
  <si>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</si>
  <si>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</si>
  <si>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</si>
  <si>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</si>
  <si>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</si>
  <si>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</si>
  <si>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</si>
  <si>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</si>
  <si>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</si>
  <si>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</si>
  <si>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</si>
  <si>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</si>
  <si>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</si>
  <si>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</si>
  <si>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</si>
  <si>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</si>
  <si>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</si>
  <si>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</si>
  <si>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</si>
  <si>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</si>
  <si>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</si>
  <si>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</si>
  <si>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</si>
  <si>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</si>
  <si>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</si>
  <si>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</si>
  <si>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</si>
  <si>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</si>
  <si>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</si>
  <si>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</si>
  <si>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</si>
  <si>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</si>
  <si>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</si>
  <si>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</si>
  <si>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</si>
  <si>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</si>
  <si>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</si>
  <si>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</si>
  <si>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</si>
  <si>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</si>
  <si>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</si>
  <si>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</si>
  <si>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</si>
  <si>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</si>
  <si>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</si>
  <si>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</si>
  <si>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</si>
  <si>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</si>
  <si>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</si>
  <si>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</si>
  <si>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</si>
  <si>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</si>
  <si>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</si>
  <si>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</si>
  <si>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</si>
  <si>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</si>
  <si>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</si>
  <si>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</si>
  <si>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</si>
  <si>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</si>
  <si>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</si>
  <si>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</si>
  <si>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</si>
  <si>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</si>
  <si>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</si>
  <si>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</si>
  <si>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</si>
  <si>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</si>
  <si>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</si>
  <si>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</si>
  <si>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</si>
  <si>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</si>
  <si>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</si>
  <si>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</si>
  <si>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</si>
  <si>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</si>
  <si>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</si>
  <si>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</si>
  <si>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</si>
  <si>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</si>
  <si>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</si>
  <si>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</si>
  <si>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</si>
  <si>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</si>
  <si>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</si>
  <si>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</si>
  <si>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</si>
  <si>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</si>
  <si>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</si>
  <si>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</si>
  <si>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</si>
  <si>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</si>
  <si>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</si>
  <si>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</si>
  <si>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</si>
  <si>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</si>
  <si>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</si>
  <si>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</si>
  <si>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</si>
  <si>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</si>
  <si>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</si>
  <si>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</si>
  <si>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</si>
  <si>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</si>
  <si>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</si>
  <si>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</si>
  <si>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</si>
  <si>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</si>
  <si>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</si>
  <si>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</si>
  <si>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</si>
  <si>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</si>
  <si>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</si>
  <si>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</si>
  <si>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</si>
  <si>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</si>
  <si>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</si>
  <si>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</si>
  <si>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</si>
  <si>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</si>
  <si>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</si>
  <si>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</si>
  <si>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</si>
  <si>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</si>
  <si>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</si>
  <si>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</si>
  <si>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</si>
  <si>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</si>
  <si>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</si>
  <si>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</si>
  <si>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</si>
  <si>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</si>
  <si>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</si>
  <si>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</si>
  <si>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</si>
  <si>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</si>
  <si>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</si>
  <si>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</si>
  <si>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</si>
  <si>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</si>
  <si>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</si>
  <si>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</si>
  <si>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</si>
  <si>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</si>
  <si>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</si>
  <si>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</si>
  <si>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</si>
  <si>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</si>
  <si>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</si>
  <si>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</si>
  <si>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</si>
  <si>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</si>
  <si>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</si>
  <si>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</si>
  <si>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</si>
  <si>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</si>
  <si>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</si>
  <si>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</si>
  <si>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</si>
  <si>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</si>
  <si>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</si>
  <si>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</si>
  <si>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</si>
  <si>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</si>
  <si>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</si>
  <si>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</si>
  <si>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</si>
  <si>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</si>
  <si>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</si>
  <si>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</si>
  <si>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</si>
  <si>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</si>
  <si>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</si>
  <si>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</si>
  <si>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</si>
  <si>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</si>
  <si>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</si>
  <si>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</si>
  <si>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</si>
  <si>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</si>
  <si>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</si>
  <si>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</si>
  <si>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</si>
  <si>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</si>
  <si>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</si>
  <si>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</si>
  <si>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</si>
  <si>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</si>
  <si>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</si>
  <si>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</si>
  <si>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</si>
  <si>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</si>
  <si>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</si>
  <si>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</si>
  <si>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</si>
  <si>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</si>
  <si>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</si>
  <si>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</si>
  <si>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</si>
  <si>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</si>
  <si>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</si>
  <si>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</si>
  <si>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</si>
  <si>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</si>
  <si>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</si>
  <si>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</si>
  <si>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</si>
  <si>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</si>
  <si>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</si>
  <si>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</si>
  <si>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</si>
  <si>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</si>
  <si>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</si>
  <si>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</si>
  <si>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</si>
  <si>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</si>
  <si>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</si>
  <si>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</si>
  <si>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</si>
  <si>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</si>
  <si>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</si>
  <si>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</si>
  <si>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</si>
  <si>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</si>
  <si>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</si>
  <si>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</si>
  <si>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</si>
  <si>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</si>
  <si>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</si>
  <si>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</si>
  <si>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</si>
  <si>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</si>
  <si>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</si>
  <si>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</si>
  <si>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</si>
  <si>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</si>
  <si>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</si>
  <si>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</si>
  <si>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</si>
  <si>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</si>
  <si>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</si>
  <si>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</si>
  <si>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</si>
  <si>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</si>
  <si>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</si>
  <si>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</si>
  <si>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</si>
  <si>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</si>
  <si>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</si>
  <si>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</si>
  <si>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</si>
  <si>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</si>
  <si>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</si>
  <si>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</si>
  <si>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</si>
  <si>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</si>
  <si>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</si>
  <si>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</si>
  <si>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</si>
  <si>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</si>
  <si>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</si>
  <si>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</si>
  <si>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</si>
  <si>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</si>
  <si>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</si>
  <si>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</si>
  <si>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</si>
  <si>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</si>
  <si>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</si>
  <si>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</si>
  <si>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</si>
  <si>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</si>
  <si>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</si>
  <si>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</si>
  <si>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</si>
  <si>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</si>
  <si>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</si>
  <si>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</si>
  <si>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</si>
  <si>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</si>
  <si>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</si>
  <si>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</si>
  <si>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</si>
  <si>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</si>
  <si>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</si>
  <si>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</si>
  <si>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</si>
  <si>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</si>
  <si>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</si>
  <si>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</si>
  <si>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</si>
  <si>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</si>
  <si>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</si>
  <si>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</si>
  <si>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</si>
  <si>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</si>
  <si>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</si>
  <si>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</si>
  <si>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</si>
  <si>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</si>
  <si>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</si>
  <si>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</si>
  <si>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</si>
  <si>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</si>
  <si>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</si>
  <si>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</si>
  <si>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</si>
  <si>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</si>
  <si>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</si>
  <si>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</si>
  <si>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</si>
  <si>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</si>
  <si>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</si>
  <si>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</si>
  <si>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</si>
  <si>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</si>
  <si>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</si>
  <si>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</si>
  <si>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</si>
  <si>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</si>
  <si>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</si>
  <si>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</si>
  <si>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</si>
  <si>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</si>
  <si>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</si>
  <si>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</si>
  <si>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</si>
  <si>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</si>
  <si>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</si>
  <si>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</si>
  <si>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</si>
  <si>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</si>
  <si>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</si>
  <si>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</si>
  <si>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</si>
  <si>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</si>
  <si>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</si>
  <si>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</si>
  <si>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</si>
  <si>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</si>
  <si>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</si>
  <si>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</si>
  <si>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</si>
  <si>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</si>
  <si>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</si>
  <si>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</si>
  <si>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</si>
  <si>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</si>
  <si>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</si>
  <si>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</si>
  <si>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</si>
  <si>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</si>
  <si>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</si>
  <si>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</si>
  <si>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</si>
  <si>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</si>
  <si>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</si>
  <si>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</si>
  <si>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</si>
  <si>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</si>
  <si>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</si>
  <si>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</si>
  <si>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</si>
  <si>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</si>
  <si>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</si>
  <si>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</si>
  <si>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</si>
  <si>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</si>
  <si>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</si>
  <si>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</si>
  <si>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</si>
  <si>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</si>
  <si>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</si>
  <si>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</si>
  <si>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</si>
  <si>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</si>
  <si>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</si>
  <si>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</si>
  <si>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</si>
  <si>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</si>
  <si>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</si>
  <si>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</si>
  <si>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</si>
  <si>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</si>
  <si>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</si>
  <si>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</si>
  <si>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</si>
  <si>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</si>
  <si>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</si>
  <si>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</si>
  <si>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</si>
  <si>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</si>
  <si>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</si>
  <si>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</si>
  <si>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</si>
  <si>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</si>
  <si>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</si>
  <si>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</si>
  <si>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</si>
  <si>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</si>
  <si>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</si>
  <si>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</si>
  <si>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</si>
  <si>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</si>
  <si>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</si>
  <si>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</si>
  <si>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</si>
  <si>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</si>
  <si>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</si>
  <si>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</si>
  <si>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</si>
  <si>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</si>
  <si>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</si>
  <si>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</si>
  <si>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</si>
  <si>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</si>
  <si>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</si>
  <si>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</si>
  <si>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</si>
  <si>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</si>
  <si>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</si>
  <si>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</si>
  <si>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</si>
  <si>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</si>
  <si>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</si>
  <si>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</si>
  <si>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</si>
  <si>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</si>
  <si>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</si>
  <si>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</si>
  <si>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</si>
  <si>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</si>
  <si>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</si>
  <si>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</si>
  <si>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</si>
  <si>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</si>
  <si>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</si>
  <si>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</si>
  <si>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</si>
  <si>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</si>
  <si>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</si>
  <si>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</si>
  <si>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</si>
  <si>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</si>
  <si>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</si>
  <si>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</si>
  <si>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</si>
  <si>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</si>
  <si>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</si>
  <si>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</si>
  <si>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</si>
  <si>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</si>
  <si>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</si>
  <si>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</si>
  <si>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</si>
  <si>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</si>
  <si>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</si>
  <si>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</si>
  <si>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</si>
  <si>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</si>
  <si>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</si>
  <si>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</si>
  <si>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</si>
  <si>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</si>
  <si>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</si>
  <si>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</si>
  <si>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</si>
  <si>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</si>
  <si>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</si>
  <si>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</si>
  <si>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</si>
  <si>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</si>
  <si>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</si>
  <si>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</si>
  <si>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</si>
  <si>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</si>
  <si>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</si>
  <si>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</si>
  <si>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</si>
  <si>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</si>
  <si>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</si>
  <si>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</si>
  <si>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</si>
  <si>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</si>
  <si>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</si>
  <si>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</si>
  <si>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</si>
  <si>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</si>
  <si>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</si>
  <si>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</si>
  <si>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</si>
  <si>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</si>
  <si>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</si>
  <si>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</si>
  <si>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</si>
  <si>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</si>
  <si>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</si>
  <si>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</si>
  <si>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</si>
  <si>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</si>
  <si>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</si>
  <si>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</si>
  <si>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</si>
  <si>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</si>
  <si>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</si>
  <si>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</si>
  <si>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</si>
  <si>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</si>
  <si>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</si>
  <si>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</si>
  <si>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</si>
  <si>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</si>
  <si>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</si>
  <si>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</si>
  <si>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</si>
  <si>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</si>
  <si>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</si>
  <si>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</si>
  <si>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</si>
  <si>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</si>
  <si>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</si>
  <si>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</si>
  <si>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</si>
  <si>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</si>
  <si>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</si>
  <si>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</si>
  <si>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</si>
  <si>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</si>
  <si>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</si>
  <si>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</si>
  <si>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</si>
  <si>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</si>
  <si>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</si>
  <si>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</si>
  <si>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</si>
  <si>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</si>
  <si>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</si>
  <si>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</si>
  <si>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</si>
  <si>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</si>
  <si>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</si>
  <si>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</si>
  <si>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</si>
  <si>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</si>
  <si>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</si>
  <si>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</si>
  <si>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</si>
  <si>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</si>
  <si>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</si>
  <si>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</si>
  <si>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</si>
  <si>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</si>
  <si>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</si>
  <si>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</si>
  <si>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</si>
  <si>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</si>
  <si>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</si>
  <si>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</si>
  <si>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</si>
  <si>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</si>
  <si>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</si>
  <si>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</si>
  <si>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</si>
  <si>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</si>
  <si>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</si>
  <si>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</si>
  <si>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</si>
  <si>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</si>
  <si>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</si>
  <si>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</si>
  <si>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</si>
  <si>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</si>
  <si>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</si>
  <si>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</si>
  <si>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</si>
  <si>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</si>
  <si>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</si>
  <si>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</si>
  <si>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</si>
  <si>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</si>
  <si>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</si>
  <si>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</si>
  <si>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</si>
  <si>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</si>
  <si>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</si>
  <si>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</si>
  <si>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</si>
  <si>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</si>
  <si>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</si>
  <si>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</si>
  <si>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</si>
  <si>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</si>
  <si>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</si>
  <si>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</si>
  <si>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</si>
  <si>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</si>
  <si>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</si>
  <si>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</si>
  <si>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</si>
  <si>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</si>
  <si>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</si>
  <si>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</si>
  <si>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</si>
  <si>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</si>
  <si>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</si>
  <si>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</si>
  <si>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</si>
  <si>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</si>
  <si>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</si>
  <si>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</si>
  <si>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</si>
  <si>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</si>
  <si>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</si>
  <si>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</si>
  <si>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</si>
  <si>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</si>
  <si>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</si>
  <si>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</si>
  <si>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</si>
  <si>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</si>
  <si>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</si>
  <si>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</si>
  <si>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</si>
  <si>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</si>
  <si>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</si>
  <si>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</si>
  <si>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</si>
  <si>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</si>
  <si>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</si>
  <si>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</si>
  <si>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</si>
  <si>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</si>
  <si>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</si>
  <si>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</si>
  <si>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</si>
  <si>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</si>
  <si>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</si>
  <si>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</si>
  <si>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</si>
  <si>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</si>
  <si>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</si>
  <si>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</si>
  <si>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</si>
  <si>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</si>
  <si>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</si>
  <si>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</si>
  <si>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</si>
  <si>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</si>
  <si>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</si>
  <si>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</si>
  <si>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</si>
  <si>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</si>
  <si>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</si>
  <si>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</si>
  <si>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</si>
  <si>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</si>
  <si>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</si>
  <si>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</si>
  <si>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</si>
  <si>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</si>
  <si>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</si>
  <si>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</si>
  <si>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</si>
  <si>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</si>
  <si>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</si>
  <si>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</si>
  <si>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</si>
  <si>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</si>
  <si>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</si>
  <si>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</si>
  <si>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</si>
  <si>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</si>
  <si>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</si>
  <si>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</si>
  <si>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</si>
  <si>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</si>
  <si>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</si>
  <si>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</si>
  <si>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</si>
  <si>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</si>
  <si>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</si>
  <si>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</si>
  <si>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</si>
  <si>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</si>
  <si>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</si>
  <si>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</si>
  <si>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</si>
  <si>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</si>
  <si>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</si>
  <si>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</si>
  <si>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</si>
  <si>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</si>
  <si>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</si>
  <si>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</si>
  <si>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</si>
  <si>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</si>
  <si>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</si>
  <si>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</si>
  <si>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</si>
  <si>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</si>
  <si>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</si>
  <si>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</si>
  <si>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</si>
  <si>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</si>
  <si>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</si>
  <si>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</si>
  <si>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</si>
  <si>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</si>
  <si>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</si>
  <si>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</si>
  <si>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</si>
  <si>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</si>
  <si>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</si>
  <si>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</si>
  <si>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</si>
  <si>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</si>
  <si>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</si>
  <si>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</si>
  <si>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</si>
  <si>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</si>
  <si>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</si>
  <si>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</si>
  <si>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</si>
  <si>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</si>
  <si>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</si>
  <si>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</si>
  <si>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</si>
  <si>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</si>
  <si>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</si>
  <si>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</si>
  <si>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</si>
  <si>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</si>
  <si>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</si>
  <si>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</si>
  <si>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</si>
  <si>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</si>
  <si>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</si>
  <si>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</si>
  <si>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</si>
  <si>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</si>
  <si>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</si>
  <si>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</si>
  <si>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</si>
  <si>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</si>
  <si>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</si>
  <si>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</si>
  <si>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</si>
  <si>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</si>
  <si>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</si>
  <si>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</si>
  <si>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</si>
  <si>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</si>
  <si>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</si>
  <si>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</si>
  <si>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</si>
  <si>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</si>
  <si>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</si>
  <si>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</si>
  <si>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</si>
  <si>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</si>
  <si>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</si>
  <si>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</si>
  <si>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</si>
  <si>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</si>
  <si>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</si>
  <si>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</si>
  <si>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</si>
  <si>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</si>
  <si>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</si>
  <si>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</si>
  <si>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</si>
  <si>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</si>
  <si>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</si>
  <si>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</si>
  <si>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</si>
  <si>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</si>
  <si>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</si>
  <si>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</si>
  <si>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</si>
  <si>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</si>
  <si>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</si>
  <si>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</si>
  <si>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</si>
  <si>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</si>
  <si>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</si>
  <si>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</si>
  <si>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</si>
  <si>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</si>
  <si>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</si>
  <si>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</si>
  <si>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</si>
  <si>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</si>
  <si>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</si>
  <si>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</si>
  <si>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</si>
  <si>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</si>
  <si>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</si>
  <si>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</si>
  <si>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</si>
  <si>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</si>
  <si>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</si>
  <si>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</si>
  <si>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</si>
  <si>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</si>
  <si>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</si>
  <si>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</si>
  <si>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</si>
  <si>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</si>
  <si>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</si>
  <si>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</si>
  <si>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</si>
  <si>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</si>
  <si>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</si>
  <si>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</si>
  <si>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</si>
  <si>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</si>
  <si>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</si>
  <si>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</si>
  <si>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</si>
  <si>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</si>
  <si>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</si>
  <si>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</si>
  <si>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</si>
  <si>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</si>
  <si>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</si>
  <si>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</si>
  <si>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</si>
  <si>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</si>
  <si>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</si>
  <si>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</si>
  <si>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</si>
  <si>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</si>
  <si>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</si>
  <si>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</si>
  <si>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</si>
  <si>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</si>
  <si>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</si>
  <si>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</si>
  <si>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</si>
  <si>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</si>
  <si>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</si>
  <si>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</si>
  <si>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</si>
  <si>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</si>
  <si>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</si>
  <si>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</si>
  <si>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</si>
  <si>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</si>
  <si>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</si>
  <si>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</si>
  <si>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</si>
  <si>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</si>
  <si>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</si>
  <si>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</si>
  <si>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</si>
  <si>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</si>
  <si>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</si>
  <si>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</si>
  <si>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</si>
  <si>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</si>
  <si>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</si>
  <si>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</si>
  <si>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</si>
  <si>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</si>
  <si>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</si>
  <si>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</si>
  <si>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</si>
  <si>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</si>
  <si>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</si>
  <si>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</si>
  <si>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</si>
  <si>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</si>
  <si>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</si>
  <si>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</si>
  <si>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</si>
  <si>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</si>
  <si>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</si>
  <si>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</si>
  <si>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</si>
  <si>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</si>
  <si>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</si>
  <si>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</si>
  <si>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</si>
  <si>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</si>
  <si>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</si>
  <si>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</si>
  <si>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</si>
  <si>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</si>
  <si>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</si>
  <si>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</si>
  <si>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</si>
  <si>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</si>
  <si>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</si>
  <si>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</si>
  <si>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</si>
  <si>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</si>
  <si>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</si>
  <si>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</si>
  <si>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</si>
  <si>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</si>
  <si>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</si>
  <si>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</si>
  <si>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</si>
  <si>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</si>
  <si>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</si>
  <si>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</si>
  <si>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</si>
  <si>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</si>
  <si>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</si>
  <si>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</si>
  <si>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</si>
  <si>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</si>
  <si>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</si>
  <si>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</si>
  <si>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</si>
  <si>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</si>
  <si>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</si>
  <si>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</si>
  <si>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</si>
  <si>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</si>
  <si>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</si>
  <si>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</si>
  <si>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</si>
  <si>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</si>
  <si>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</si>
  <si>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</si>
  <si>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</si>
  <si>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</si>
  <si>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</si>
  <si>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</si>
  <si>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</si>
  <si>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</si>
  <si>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</si>
  <si>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</si>
  <si>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</si>
  <si>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</si>
  <si>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</si>
  <si>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</si>
  <si>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</si>
  <si>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</si>
  <si>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</si>
  <si>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</si>
  <si>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</si>
  <si>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</si>
  <si>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</si>
  <si>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</si>
  <si>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</si>
  <si>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</si>
  <si>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</si>
  <si>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</si>
  <si>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</si>
  <si>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</si>
  <si>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</si>
  <si>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</si>
  <si>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</si>
  <si>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</si>
  <si>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</si>
  <si>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</si>
  <si>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</si>
  <si>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</si>
  <si>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</si>
  <si>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</si>
  <si>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</si>
  <si>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</si>
  <si>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</si>
  <si>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</si>
  <si>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</si>
  <si>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</si>
  <si>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</si>
  <si>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</si>
  <si>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</si>
  <si>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</si>
  <si>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</si>
  <si>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</si>
  <si>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</si>
  <si>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</si>
  <si>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</si>
  <si>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</si>
  <si>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</si>
  <si>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</si>
  <si>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</si>
  <si>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</si>
  <si>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</si>
  <si>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</si>
  <si>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</si>
  <si>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</si>
  <si>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</si>
  <si>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</si>
  <si>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</si>
  <si>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</si>
  <si>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</si>
  <si>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</si>
  <si>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</si>
  <si>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</si>
  <si>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</si>
  <si>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</si>
  <si>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</si>
  <si>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</si>
  <si>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</si>
  <si>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</si>
  <si>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</si>
  <si>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</si>
  <si>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</si>
  <si>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</si>
  <si>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</si>
  <si>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</si>
  <si>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</si>
  <si>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</si>
  <si>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</si>
  <si>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</si>
  <si>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</si>
  <si>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</si>
  <si>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</si>
  <si>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</si>
  <si>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</si>
  <si>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</si>
  <si>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</si>
  <si>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</si>
  <si>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</si>
  <si>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</si>
  <si>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</si>
  <si>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</si>
  <si>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</si>
  <si>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</si>
  <si>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</si>
  <si>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</si>
  <si>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</si>
  <si>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</si>
  <si>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</si>
  <si>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</si>
  <si>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</si>
  <si>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</si>
  <si>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</si>
  <si>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</si>
  <si>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</si>
  <si>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</si>
  <si>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</si>
  <si>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</si>
  <si>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</si>
  <si>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</si>
  <si>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</si>
  <si>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</si>
  <si>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</si>
  <si>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</si>
  <si>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</si>
  <si>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</si>
  <si>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</si>
  <si>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</si>
  <si>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</si>
  <si>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</si>
  <si>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</si>
  <si>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</si>
  <si>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</si>
  <si>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</si>
  <si>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</si>
  <si>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</si>
  <si>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</si>
  <si>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</si>
  <si>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</si>
  <si>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</si>
  <si>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</si>
  <si>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</si>
  <si>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</si>
  <si>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</si>
  <si>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</si>
  <si>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</si>
  <si>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</si>
  <si>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</si>
  <si>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</si>
  <si>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</si>
  <si>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</si>
  <si>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</si>
  <si>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</si>
  <si>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</si>
  <si>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</si>
  <si>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</si>
  <si>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</si>
  <si>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</si>
  <si>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</si>
  <si>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</si>
  <si>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</si>
  <si>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</si>
  <si>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</si>
  <si>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</si>
  <si>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</si>
  <si>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</si>
  <si>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</si>
  <si>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</si>
  <si>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</si>
  <si>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</si>
  <si>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</si>
  <si>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</si>
  <si>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</si>
  <si>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</si>
  <si>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</si>
  <si>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</si>
  <si>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</si>
  <si>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</si>
  <si>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</si>
  <si>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</si>
  <si>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</si>
  <si>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</si>
  <si>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</si>
  <si>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</si>
  <si>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</si>
  <si>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</si>
  <si>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</si>
  <si>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</si>
  <si>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</si>
  <si>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</si>
  <si>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</si>
  <si>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</si>
  <si>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</si>
  <si>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</si>
  <si>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</si>
  <si>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</si>
  <si>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</si>
  <si>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</si>
  <si>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</si>
  <si>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</si>
  <si>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</si>
  <si>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</si>
  <si>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</si>
  <si>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</si>
  <si>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</si>
  <si>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</si>
  <si>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</si>
  <si>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</si>
  <si>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</si>
  <si>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</si>
  <si>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</si>
  <si>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</si>
  <si>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</si>
  <si>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</si>
  <si>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</si>
  <si>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</si>
  <si>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</si>
  <si>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</si>
  <si>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</si>
  <si>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</si>
  <si>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</si>
  <si>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</si>
  <si>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</si>
  <si>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</si>
  <si>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</si>
  <si>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</si>
  <si>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</si>
  <si>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</si>
  <si>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</si>
  <si>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</si>
  <si>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</si>
  <si>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</si>
  <si>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</si>
  <si>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</si>
  <si>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</si>
  <si>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</si>
  <si>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</si>
  <si>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</si>
  <si>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</si>
  <si>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</si>
  <si>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</si>
  <si>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</si>
  <si>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</si>
  <si>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</si>
  <si>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</si>
  <si>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</si>
  <si>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</si>
  <si>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</si>
  <si>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</si>
  <si>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</si>
  <si>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</si>
  <si>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</si>
  <si>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</si>
  <si>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</si>
  <si>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</si>
  <si>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</si>
  <si>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</si>
  <si>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</si>
  <si>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</si>
  <si>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</si>
  <si>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</si>
  <si>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</si>
  <si>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</si>
  <si>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</si>
  <si>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</si>
  <si>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</si>
  <si>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</si>
  <si>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</si>
  <si>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</si>
  <si>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</si>
  <si>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</si>
  <si>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</si>
  <si>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</si>
  <si>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</si>
  <si>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</si>
  <si>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</si>
  <si>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</si>
  <si>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</si>
  <si>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</si>
  <si>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</si>
  <si>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</si>
  <si>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</si>
  <si>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</si>
  <si>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</si>
  <si>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</si>
  <si>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</si>
  <si>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</si>
  <si>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</si>
  <si>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</si>
  <si>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</si>
  <si>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</si>
  <si>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</si>
  <si>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</si>
  <si>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</si>
  <si>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</si>
  <si>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</si>
  <si>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</si>
  <si>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</si>
  <si>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</si>
  <si>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</si>
  <si>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</si>
  <si>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</si>
  <si>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</si>
  <si>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</si>
  <si>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</si>
  <si>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</si>
  <si>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</si>
  <si>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</si>
  <si>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</si>
  <si>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</si>
  <si>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</si>
  <si>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</si>
  <si>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</si>
  <si>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</si>
  <si>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</si>
  <si>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</si>
  <si>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</si>
  <si>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</si>
  <si>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</si>
  <si>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</si>
  <si>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</si>
  <si>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</si>
  <si>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</si>
  <si>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</si>
  <si>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</si>
  <si>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</si>
  <si>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</si>
  <si>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</si>
  <si>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</si>
  <si>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</si>
  <si>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</si>
  <si>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</si>
  <si>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</si>
  <si>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</si>
  <si>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</si>
  <si>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</si>
  <si>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</si>
  <si>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</si>
  <si>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</si>
  <si>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</si>
  <si>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</si>
  <si>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</si>
  <si>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</si>
  <si>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</si>
  <si>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</si>
  <si>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</si>
  <si>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</si>
  <si>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</si>
  <si>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</si>
  <si>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</si>
  <si>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</si>
  <si>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</si>
  <si>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</si>
  <si>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</si>
  <si>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</si>
  <si>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</si>
  <si>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</si>
  <si>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</si>
  <si>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</si>
  <si>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</si>
  <si>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</si>
  <si>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</si>
  <si>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</si>
  <si>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</si>
  <si>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</si>
  <si>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</si>
  <si>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</si>
  <si>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</si>
  <si>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</si>
  <si>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</si>
  <si>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</si>
  <si>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</si>
  <si>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</si>
  <si>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</si>
  <si>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</si>
  <si>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</si>
  <si>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</si>
  <si>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</si>
  <si>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</si>
  <si>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</si>
  <si>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</si>
  <si>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</si>
  <si>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</si>
  <si>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</si>
  <si>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</si>
  <si>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</si>
  <si>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</si>
  <si>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</si>
  <si>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</si>
  <si>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</si>
  <si>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</si>
  <si>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</si>
  <si>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</si>
  <si>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</si>
  <si>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</si>
  <si>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</si>
  <si>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</si>
  <si>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</si>
  <si>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</si>
  <si>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</si>
  <si>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</si>
  <si>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</si>
  <si>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</si>
  <si>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</si>
  <si>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</si>
  <si>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</si>
  <si>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</si>
  <si>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</si>
  <si>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</si>
  <si>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</si>
  <si>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</si>
  <si>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</si>
  <si>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</si>
  <si>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</si>
  <si>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</si>
  <si>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</si>
  <si>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</si>
  <si>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</si>
  <si>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</si>
  <si>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</si>
  <si>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</si>
  <si>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</si>
  <si>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</si>
  <si>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</si>
  <si>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</si>
  <si>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</si>
  <si>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</si>
  <si>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</si>
  <si>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</si>
  <si>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</si>
  <si>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</si>
  <si>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</si>
  <si>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</si>
  <si>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</si>
  <si>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</si>
  <si>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</si>
  <si>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</si>
  <si>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</si>
  <si>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</si>
  <si>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</si>
  <si>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</si>
  <si>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</si>
  <si>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</si>
  <si>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</si>
  <si>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</si>
  <si>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</si>
  <si>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</si>
  <si>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</si>
  <si>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</si>
  <si>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</si>
  <si>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</si>
  <si>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</si>
  <si>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</si>
  <si>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</si>
  <si>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</si>
  <si>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</si>
  <si>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</si>
  <si>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</si>
  <si>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</si>
  <si>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</si>
  <si>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</si>
  <si>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</si>
  <si>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</si>
  <si>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</si>
  <si>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</si>
  <si>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</si>
  <si>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</si>
  <si>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</si>
  <si>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</si>
  <si>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</si>
  <si>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</si>
  <si>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</si>
  <si>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</si>
  <si>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</si>
  <si>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</si>
  <si>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</si>
  <si>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</si>
  <si>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</si>
  <si>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</si>
  <si>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</si>
  <si>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</si>
  <si>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</si>
  <si>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</si>
  <si>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</si>
  <si>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</si>
  <si>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</si>
  <si>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</si>
  <si>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</si>
  <si>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</si>
  <si>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</si>
  <si>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</si>
  <si>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</si>
  <si>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</si>
  <si>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</si>
  <si>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</si>
  <si>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</si>
  <si>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</si>
  <si>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</si>
  <si>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</si>
  <si>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</si>
  <si>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</si>
  <si>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</si>
  <si>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</si>
  <si>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</si>
  <si>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</si>
  <si>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</si>
  <si>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</si>
  <si>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</si>
  <si>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</si>
  <si>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</si>
  <si>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</si>
  <si>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</si>
  <si>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</si>
  <si>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</si>
  <si>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</si>
  <si>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</si>
  <si>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</si>
  <si>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</si>
  <si>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</si>
  <si>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</si>
  <si>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</si>
  <si>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</si>
  <si>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</si>
  <si>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</si>
  <si>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</si>
  <si>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</si>
  <si>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</si>
  <si>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</si>
  <si>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</si>
  <si>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</si>
  <si>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</si>
  <si>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</si>
  <si>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</si>
  <si>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</si>
  <si>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</si>
  <si>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</si>
  <si>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</si>
  <si>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</si>
  <si>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</si>
  <si>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</si>
  <si>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</si>
  <si>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</si>
  <si>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</si>
  <si>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</si>
  <si>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</si>
  <si>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</si>
  <si>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</si>
  <si>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</si>
  <si>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</si>
  <si>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</si>
  <si>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</si>
  <si>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</si>
  <si>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</si>
  <si>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</si>
  <si>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</si>
  <si>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</si>
  <si>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</si>
  <si>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</si>
  <si>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</si>
  <si>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</si>
  <si>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</si>
  <si>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</si>
  <si>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</si>
  <si>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</si>
  <si>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</si>
  <si>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</si>
  <si>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</si>
  <si>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</si>
  <si>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М.Г. Сусловець</t>
  </si>
  <si>
    <t>Л.М. Іскрижицька</t>
  </si>
  <si>
    <t>(04141)2-14-01</t>
  </si>
  <si>
    <t>inbox@nv.zt.cour.gov.ua</t>
  </si>
  <si>
    <t>(04141)2-15-66</t>
  </si>
  <si>
    <t>4 січня 2017 року</t>
  </si>
  <si>
    <t>2016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</si>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</sst>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56</v>
      </c>
      <c r="F31" s="163">
        <f>SUM(F32:F95)</f>
        <v>26</v>
      </c>
      <c r="G31" s="163">
        <f>SUM(G32:G95)</f>
        <v>0</v>
      </c>
      <c r="H31" s="163">
        <f>SUM(H32:H95)</f>
        <v>0</v>
      </c>
      <c r="I31" s="163">
        <f>SUM(I32:I95)</f>
        <v>30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30</v>
      </c>
      <c r="S31" s="163">
        <f>SUM(S32:S95)</f>
        <v>0</v>
      </c>
      <c r="T31" s="163">
        <f>SUM(T32:T95)</f>
        <v>6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6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11</v>
      </c>
      <c r="AH31" s="163">
        <f>SUM(AH32:AH95)</f>
        <v>6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4</v>
      </c>
      <c r="AS31" s="163">
        <f>SUM(AS32:AS95)</f>
        <v>1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2</v>
      </c>
      <c r="F32" s="167">
        <v>2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2</v>
      </c>
      <c r="U32" s="167"/>
      <c r="V32" s="167"/>
      <c r="W32" s="167"/>
      <c r="X32" s="167"/>
      <c r="Y32" s="167">
        <v>2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4</v>
      </c>
      <c r="F42" s="167">
        <v>4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2</v>
      </c>
      <c r="U42" s="167"/>
      <c r="V42" s="167"/>
      <c r="W42" s="167"/>
      <c r="X42" s="167"/>
      <c r="Y42" s="167">
        <v>2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>
        <v>2</v>
      </c>
      <c r="AS42" s="167">
        <v>1</v>
      </c>
      <c r="AT42" s="167"/>
      <c r="AU42" s="167">
        <v>1</v>
      </c>
      <c r="AV42" s="167"/>
      <c r="AW42" s="167"/>
      <c r="AX42" s="167"/>
      <c r="AY42" s="167"/>
      <c r="AZ42" s="167">
        <v>1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2</v>
      </c>
      <c r="F43" s="167">
        <v>2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2</v>
      </c>
      <c r="U43" s="167"/>
      <c r="V43" s="167"/>
      <c r="W43" s="167"/>
      <c r="X43" s="167"/>
      <c r="Y43" s="167">
        <v>2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1</v>
      </c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5</v>
      </c>
      <c r="F44" s="167">
        <v>1</v>
      </c>
      <c r="G44" s="167"/>
      <c r="H44" s="167"/>
      <c r="I44" s="167">
        <v>4</v>
      </c>
      <c r="J44" s="167"/>
      <c r="K44" s="167"/>
      <c r="L44" s="167"/>
      <c r="M44" s="167"/>
      <c r="N44" s="167"/>
      <c r="O44" s="167"/>
      <c r="P44" s="167"/>
      <c r="Q44" s="167"/>
      <c r="R44" s="167">
        <v>4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23</v>
      </c>
      <c r="F48" s="167">
        <v>10</v>
      </c>
      <c r="G48" s="167"/>
      <c r="H48" s="167"/>
      <c r="I48" s="167">
        <v>13</v>
      </c>
      <c r="J48" s="167"/>
      <c r="K48" s="167"/>
      <c r="L48" s="167"/>
      <c r="M48" s="167"/>
      <c r="N48" s="167"/>
      <c r="O48" s="167"/>
      <c r="P48" s="167"/>
      <c r="Q48" s="167"/>
      <c r="R48" s="167">
        <v>13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6</v>
      </c>
      <c r="AH48" s="167">
        <v>4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18</v>
      </c>
      <c r="F49" s="167">
        <v>6</v>
      </c>
      <c r="G49" s="167"/>
      <c r="H49" s="167"/>
      <c r="I49" s="167">
        <v>12</v>
      </c>
      <c r="J49" s="167"/>
      <c r="K49" s="167"/>
      <c r="L49" s="167"/>
      <c r="M49" s="167"/>
      <c r="N49" s="167"/>
      <c r="O49" s="167"/>
      <c r="P49" s="167"/>
      <c r="Q49" s="167"/>
      <c r="R49" s="167">
        <v>12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4</v>
      </c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/>
      <c r="G50" s="167"/>
      <c r="H50" s="167"/>
      <c r="I50" s="167">
        <v>1</v>
      </c>
      <c r="J50" s="167"/>
      <c r="K50" s="167"/>
      <c r="L50" s="167"/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>
        <v>1</v>
      </c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3</v>
      </c>
      <c r="F128" s="163">
        <f>SUM(F129:F201)</f>
        <v>3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</v>
      </c>
      <c r="AH128" s="163">
        <f>SUM(AH129:AH201)</f>
        <v>1</v>
      </c>
      <c r="AI128" s="163">
        <f>SUM(AI129:AI201)</f>
        <v>0</v>
      </c>
      <c r="AJ128" s="163">
        <f>SUM(AJ129:AJ201)</f>
        <v>0</v>
      </c>
      <c r="AK128" s="163">
        <f>SUM(AK129:AK201)</f>
        <v>1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3</v>
      </c>
      <c r="F165" s="167">
        <v>3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>
        <v>1</v>
      </c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86</v>
      </c>
      <c r="F202" s="163">
        <f>SUM(F203:F247)</f>
        <v>83</v>
      </c>
      <c r="G202" s="163">
        <f>SUM(G203:G247)</f>
        <v>0</v>
      </c>
      <c r="H202" s="163">
        <f>SUM(H203:H247)</f>
        <v>0</v>
      </c>
      <c r="I202" s="163">
        <f>SUM(I203:I247)</f>
        <v>3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2</v>
      </c>
      <c r="R202" s="163">
        <f>SUM(R203:R247)</f>
        <v>1</v>
      </c>
      <c r="S202" s="163">
        <f>SUM(S203:S247)</f>
        <v>0</v>
      </c>
      <c r="T202" s="163">
        <f>SUM(T203:T247)</f>
        <v>16</v>
      </c>
      <c r="U202" s="163">
        <f>SUM(U203:U247)</f>
        <v>2</v>
      </c>
      <c r="V202" s="163">
        <f>SUM(V203:V247)</f>
        <v>0</v>
      </c>
      <c r="W202" s="163">
        <f>SUM(W203:W247)</f>
        <v>7</v>
      </c>
      <c r="X202" s="163">
        <f>SUM(X203:X247)</f>
        <v>6</v>
      </c>
      <c r="Y202" s="163">
        <f>SUM(Y203:Y247)</f>
        <v>1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7</v>
      </c>
      <c r="AH202" s="163">
        <f>SUM(AH203:AH247)</f>
        <v>17</v>
      </c>
      <c r="AI202" s="163">
        <f>SUM(AI203:AI247)</f>
        <v>0</v>
      </c>
      <c r="AJ202" s="163">
        <f>SUM(AJ203:AJ247)</f>
        <v>0</v>
      </c>
      <c r="AK202" s="163">
        <f>SUM(AK203:AK247)</f>
        <v>42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9</v>
      </c>
      <c r="AS202" s="163">
        <f>SUM(AS203:AS247)</f>
        <v>11</v>
      </c>
      <c r="AT202" s="163">
        <f>SUM(AT203:AT247)</f>
        <v>0</v>
      </c>
      <c r="AU202" s="163">
        <f>SUM(AU203:AU247)</f>
        <v>10</v>
      </c>
      <c r="AV202" s="163">
        <f>SUM(AV203:AV247)</f>
        <v>0</v>
      </c>
      <c r="AW202" s="163">
        <f>SUM(AW203:AW247)</f>
        <v>1</v>
      </c>
      <c r="AX202" s="163">
        <f>SUM(AX203:AX247)</f>
        <v>2</v>
      </c>
      <c r="AY202" s="163">
        <f>SUM(AY203:AY247)</f>
        <v>6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35</v>
      </c>
      <c r="F203" s="167">
        <v>33</v>
      </c>
      <c r="G203" s="167"/>
      <c r="H203" s="167"/>
      <c r="I203" s="167">
        <v>2</v>
      </c>
      <c r="J203" s="167"/>
      <c r="K203" s="167"/>
      <c r="L203" s="167"/>
      <c r="M203" s="167"/>
      <c r="N203" s="167"/>
      <c r="O203" s="167"/>
      <c r="P203" s="167"/>
      <c r="Q203" s="167">
        <v>1</v>
      </c>
      <c r="R203" s="167">
        <v>1</v>
      </c>
      <c r="S203" s="167"/>
      <c r="T203" s="167">
        <v>1</v>
      </c>
      <c r="U203" s="167">
        <v>1</v>
      </c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5</v>
      </c>
      <c r="AH203" s="167">
        <v>16</v>
      </c>
      <c r="AI203" s="167"/>
      <c r="AJ203" s="167"/>
      <c r="AK203" s="167">
        <v>11</v>
      </c>
      <c r="AL203" s="167"/>
      <c r="AM203" s="167"/>
      <c r="AN203" s="167"/>
      <c r="AO203" s="167"/>
      <c r="AP203" s="167"/>
      <c r="AQ203" s="167"/>
      <c r="AR203" s="167">
        <v>1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>
        <v>1</v>
      </c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11</v>
      </c>
      <c r="F204" s="167">
        <v>11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2</v>
      </c>
      <c r="U204" s="167">
        <v>1</v>
      </c>
      <c r="V204" s="167"/>
      <c r="W204" s="167">
        <v>1</v>
      </c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9</v>
      </c>
      <c r="AL204" s="167"/>
      <c r="AM204" s="167"/>
      <c r="AN204" s="167"/>
      <c r="AO204" s="167"/>
      <c r="AP204" s="167"/>
      <c r="AQ204" s="167"/>
      <c r="AR204" s="167">
        <v>3</v>
      </c>
      <c r="AS204" s="167">
        <v>2</v>
      </c>
      <c r="AT204" s="167"/>
      <c r="AU204" s="167">
        <v>2</v>
      </c>
      <c r="AV204" s="167"/>
      <c r="AW204" s="167">
        <v>1</v>
      </c>
      <c r="AX204" s="167">
        <v>1</v>
      </c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23</v>
      </c>
      <c r="F205" s="167">
        <v>23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9</v>
      </c>
      <c r="U205" s="167"/>
      <c r="V205" s="167"/>
      <c r="W205" s="167">
        <v>6</v>
      </c>
      <c r="X205" s="167">
        <v>3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14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6</v>
      </c>
      <c r="AT205" s="167"/>
      <c r="AU205" s="167">
        <v>5</v>
      </c>
      <c r="AV205" s="167"/>
      <c r="AW205" s="167"/>
      <c r="AX205" s="167">
        <v>1</v>
      </c>
      <c r="AY205" s="167">
        <v>4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6</v>
      </c>
      <c r="F209" s="167">
        <v>6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3</v>
      </c>
      <c r="U209" s="167"/>
      <c r="V209" s="167"/>
      <c r="W209" s="167"/>
      <c r="X209" s="167">
        <v>3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3</v>
      </c>
      <c r="AL209" s="167"/>
      <c r="AM209" s="167"/>
      <c r="AN209" s="167"/>
      <c r="AO209" s="167"/>
      <c r="AP209" s="167"/>
      <c r="AQ209" s="167"/>
      <c r="AR209" s="167"/>
      <c r="AS209" s="167">
        <v>2</v>
      </c>
      <c r="AT209" s="167"/>
      <c r="AU209" s="167">
        <v>2</v>
      </c>
      <c r="AV209" s="167"/>
      <c r="AW209" s="167"/>
      <c r="AX209" s="167"/>
      <c r="AY209" s="167">
        <v>2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/>
      <c r="Y214" s="167">
        <v>1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>
        <v>1</v>
      </c>
      <c r="AT214" s="167"/>
      <c r="AU214" s="167">
        <v>1</v>
      </c>
      <c r="AV214" s="167"/>
      <c r="AW214" s="167"/>
      <c r="AX214" s="167"/>
      <c r="AY214" s="167"/>
      <c r="AZ214" s="167">
        <v>1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2</v>
      </c>
      <c r="F223" s="167">
        <v>2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2</v>
      </c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2</v>
      </c>
      <c r="F224" s="167">
        <v>1</v>
      </c>
      <c r="G224" s="167"/>
      <c r="H224" s="167"/>
      <c r="I224" s="167">
        <v>1</v>
      </c>
      <c r="J224" s="167"/>
      <c r="K224" s="167"/>
      <c r="L224" s="167"/>
      <c r="M224" s="167"/>
      <c r="N224" s="167"/>
      <c r="O224" s="167"/>
      <c r="P224" s="167"/>
      <c r="Q224" s="167">
        <v>1</v>
      </c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4</v>
      </c>
      <c r="F225" s="167">
        <v>4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4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1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>
        <v>1</v>
      </c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2</v>
      </c>
      <c r="F366" s="167">
        <f>SUM(F367:F406)</f>
        <v>2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2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2</v>
      </c>
      <c r="F394" s="167">
        <v>2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2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5</v>
      </c>
      <c r="F407" s="163">
        <f>SUM(F408:F464)</f>
        <v>5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3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1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3</v>
      </c>
      <c r="F436" s="167">
        <v>3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>
        <v>1</v>
      </c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1</v>
      </c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2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17</v>
      </c>
      <c r="F476" s="163">
        <f>SUM(F477:F515)</f>
        <v>15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2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3</v>
      </c>
      <c r="U476" s="163">
        <f>SUM(U477:U515)</f>
        <v>0</v>
      </c>
      <c r="V476" s="163">
        <f>SUM(V477:V515)</f>
        <v>0</v>
      </c>
      <c r="W476" s="163">
        <f>SUM(W477:W515)</f>
        <v>1</v>
      </c>
      <c r="X476" s="163">
        <f>SUM(X477:X515)</f>
        <v>2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1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8</v>
      </c>
      <c r="AL476" s="163">
        <f>SUM(AL477:AL515)</f>
        <v>1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2</v>
      </c>
      <c r="AQ476" s="163">
        <f>SUM(AQ477:AQ515)</f>
        <v>1</v>
      </c>
      <c r="AR476" s="163">
        <f>SUM(AR477:AR515)</f>
        <v>1</v>
      </c>
      <c r="AS476" s="163">
        <f>SUM(AS477:AS515)</f>
        <v>1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1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2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4</v>
      </c>
      <c r="F503" s="167">
        <v>2</v>
      </c>
      <c r="G503" s="167"/>
      <c r="H503" s="167"/>
      <c r="I503" s="167">
        <v>2</v>
      </c>
      <c r="J503" s="167"/>
      <c r="K503" s="167"/>
      <c r="L503" s="167">
        <v>2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>
        <v>1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7</v>
      </c>
      <c r="F504" s="167">
        <v>7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>
        <v>1</v>
      </c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/>
      <c r="AJ504" s="167"/>
      <c r="AK504" s="167">
        <v>4</v>
      </c>
      <c r="AL504" s="167">
        <v>1</v>
      </c>
      <c r="AM504" s="167"/>
      <c r="AN504" s="167"/>
      <c r="AO504" s="167"/>
      <c r="AP504" s="167">
        <v>2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1</v>
      </c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>
        <v>1</v>
      </c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4</v>
      </c>
      <c r="F509" s="167">
        <v>4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2</v>
      </c>
      <c r="U509" s="167"/>
      <c r="V509" s="167"/>
      <c r="W509" s="167"/>
      <c r="X509" s="167">
        <v>2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>
        <v>1</v>
      </c>
      <c r="AR509" s="167">
        <v>1</v>
      </c>
      <c r="AS509" s="167">
        <v>1</v>
      </c>
      <c r="AT509" s="167"/>
      <c r="AU509" s="167">
        <v>1</v>
      </c>
      <c r="AV509" s="167"/>
      <c r="AW509" s="167"/>
      <c r="AX509" s="167"/>
      <c r="AY509" s="167">
        <v>1</v>
      </c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1</v>
      </c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2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2</v>
      </c>
      <c r="U516" s="163">
        <f>SUM(U517:U557)</f>
        <v>0</v>
      </c>
      <c r="V516" s="163">
        <f>SUM(V517:V557)</f>
        <v>0</v>
      </c>
      <c r="W516" s="163">
        <f>SUM(W517:W557)</f>
        <v>1</v>
      </c>
      <c r="X516" s="163">
        <f>SUM(X517:X557)</f>
        <v>1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1</v>
      </c>
      <c r="AS516" s="163">
        <f>SUM(AS517:AS557)</f>
        <v>1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1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1</v>
      </c>
      <c r="U524" s="167"/>
      <c r="V524" s="167"/>
      <c r="W524" s="167">
        <v>1</v>
      </c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>
        <v>1</v>
      </c>
      <c r="AT524" s="167"/>
      <c r="AU524" s="167">
        <v>1</v>
      </c>
      <c r="AV524" s="167"/>
      <c r="AW524" s="167"/>
      <c r="AX524" s="167"/>
      <c r="AY524" s="167">
        <v>1</v>
      </c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>
      <c r="A557" s="5">
        <v>544</v>
      </c>
      <c r="B557" s="10" t="s">
        <v>321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/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>
        <v>1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24</v>
      </c>
      <c r="F558" s="163">
        <f>SUM(F560:F622)</f>
        <v>19</v>
      </c>
      <c r="G558" s="163">
        <f>SUM(G560:G622)</f>
        <v>0</v>
      </c>
      <c r="H558" s="163">
        <f>SUM(H560:H622)</f>
        <v>0</v>
      </c>
      <c r="I558" s="163">
        <f>SUM(I560:I622)</f>
        <v>5</v>
      </c>
      <c r="J558" s="163">
        <f>SUM(J560:J622)</f>
        <v>0</v>
      </c>
      <c r="K558" s="163">
        <f>SUM(K560:K622)</f>
        <v>5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2</v>
      </c>
      <c r="U558" s="163">
        <f>SUM(U560:U622)</f>
        <v>0</v>
      </c>
      <c r="V558" s="163">
        <f>SUM(V560:V622)</f>
        <v>1</v>
      </c>
      <c r="W558" s="163">
        <f>SUM(W560:W622)</f>
        <v>1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7</v>
      </c>
      <c r="AI558" s="163">
        <f>SUM(AI560:AI622)</f>
        <v>0</v>
      </c>
      <c r="AJ558" s="163">
        <f>SUM(AJ560:AJ622)</f>
        <v>0</v>
      </c>
      <c r="AK558" s="163">
        <f>SUM(AK560:AK622)</f>
        <v>10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4</v>
      </c>
      <c r="AS558" s="163">
        <f>SUM(AS560:AS622)</f>
        <v>2</v>
      </c>
      <c r="AT558" s="163">
        <f>SUM(AT560:AT622)</f>
        <v>0</v>
      </c>
      <c r="AU558" s="163">
        <f>SUM(AU560:AU622)</f>
        <v>2</v>
      </c>
      <c r="AV558" s="163">
        <f>SUM(AV560:AV622)</f>
        <v>0</v>
      </c>
      <c r="AW558" s="163">
        <f>SUM(AW560:AW622)</f>
        <v>0</v>
      </c>
      <c r="AX558" s="163">
        <f>SUM(AX560:AX622)</f>
        <v>1</v>
      </c>
      <c r="AY558" s="163">
        <f>SUM(AY560:AY622)</f>
        <v>1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24</v>
      </c>
      <c r="F559" s="163">
        <f>SUM(F560:F599)</f>
        <v>19</v>
      </c>
      <c r="G559" s="163">
        <f>SUM(G560:G599)</f>
        <v>0</v>
      </c>
      <c r="H559" s="163">
        <f>SUM(H560:H599)</f>
        <v>0</v>
      </c>
      <c r="I559" s="163">
        <f>SUM(I560:I599)</f>
        <v>5</v>
      </c>
      <c r="J559" s="163">
        <f>SUM(J560:J599)</f>
        <v>0</v>
      </c>
      <c r="K559" s="163">
        <f>SUM(K560:K599)</f>
        <v>5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2</v>
      </c>
      <c r="U559" s="163">
        <f>SUM(U560:U599)</f>
        <v>0</v>
      </c>
      <c r="V559" s="163">
        <f>SUM(V560:V599)</f>
        <v>1</v>
      </c>
      <c r="W559" s="163">
        <f>SUM(W560:W599)</f>
        <v>1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7</v>
      </c>
      <c r="AI559" s="163">
        <f>SUM(AI560:AI599)</f>
        <v>0</v>
      </c>
      <c r="AJ559" s="163">
        <f>SUM(AJ560:AJ599)</f>
        <v>0</v>
      </c>
      <c r="AK559" s="163">
        <f>SUM(AK560:AK599)</f>
        <v>10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4</v>
      </c>
      <c r="AS559" s="163">
        <f>SUM(AS560:AS599)</f>
        <v>2</v>
      </c>
      <c r="AT559" s="163">
        <f>SUM(AT560:AT599)</f>
        <v>0</v>
      </c>
      <c r="AU559" s="163">
        <f>SUM(AU560:AU599)</f>
        <v>2</v>
      </c>
      <c r="AV559" s="163">
        <f>SUM(AV560:AV599)</f>
        <v>0</v>
      </c>
      <c r="AW559" s="163">
        <f>SUM(AW560:AW599)</f>
        <v>0</v>
      </c>
      <c r="AX559" s="163">
        <f>SUM(AX560:AX599)</f>
        <v>1</v>
      </c>
      <c r="AY559" s="163">
        <f>SUM(AY560:AY599)</f>
        <v>1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>
      <c r="A568" s="5">
        <v>555</v>
      </c>
      <c r="B568" s="10" t="s">
        <v>332</v>
      </c>
      <c r="C568" s="18" t="s">
        <v>303</v>
      </c>
      <c r="D568" s="18"/>
      <c r="E568" s="167">
        <v>1</v>
      </c>
      <c r="F568" s="167">
        <v>1</v>
      </c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>
        <v>1</v>
      </c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13</v>
      </c>
      <c r="F571" s="167">
        <v>13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7</v>
      </c>
      <c r="AI571" s="167"/>
      <c r="AJ571" s="167"/>
      <c r="AK571" s="167">
        <v>6</v>
      </c>
      <c r="AL571" s="167"/>
      <c r="AM571" s="167"/>
      <c r="AN571" s="167"/>
      <c r="AO571" s="167"/>
      <c r="AP571" s="167"/>
      <c r="AQ571" s="167"/>
      <c r="AR571" s="167">
        <v>1</v>
      </c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4</v>
      </c>
      <c r="F572" s="167">
        <v>4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2</v>
      </c>
      <c r="U572" s="167"/>
      <c r="V572" s="167">
        <v>1</v>
      </c>
      <c r="W572" s="167">
        <v>1</v>
      </c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>
        <v>2</v>
      </c>
      <c r="AS572" s="167">
        <v>2</v>
      </c>
      <c r="AT572" s="167"/>
      <c r="AU572" s="167">
        <v>2</v>
      </c>
      <c r="AV572" s="167"/>
      <c r="AW572" s="167"/>
      <c r="AX572" s="167">
        <v>1</v>
      </c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5</v>
      </c>
      <c r="F574" s="167"/>
      <c r="G574" s="167"/>
      <c r="H574" s="167"/>
      <c r="I574" s="167">
        <v>5</v>
      </c>
      <c r="J574" s="167"/>
      <c r="K574" s="167">
        <v>5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>
        <v>1</v>
      </c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</v>
      </c>
      <c r="F623" s="163">
        <f>SUM(F624:F643)</f>
        <v>2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2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2</v>
      </c>
      <c r="F640" s="167">
        <v>2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2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>
      <c r="A702" s="5">
        <v>689</v>
      </c>
      <c r="B702" s="10" t="s">
        <v>428</v>
      </c>
      <c r="C702" s="18" t="s">
        <v>1615</v>
      </c>
      <c r="D702" s="18"/>
      <c r="E702" s="167">
        <v>1</v>
      </c>
      <c r="F702" s="167">
        <v>1</v>
      </c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>
        <v>1</v>
      </c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1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1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1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1</v>
      </c>
      <c r="F738" s="167">
        <v>1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5</v>
      </c>
      <c r="F774" s="163">
        <f>SUM(F775:F835)</f>
        <v>4</v>
      </c>
      <c r="G774" s="163">
        <f>SUM(G775:G835)</f>
        <v>0</v>
      </c>
      <c r="H774" s="163">
        <f>SUM(H775:H835)</f>
        <v>0</v>
      </c>
      <c r="I774" s="163">
        <f>SUM(I775:I835)</f>
        <v>1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4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2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1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>
      <c r="A806" s="5">
        <v>793</v>
      </c>
      <c r="B806" s="10" t="s">
        <v>496</v>
      </c>
      <c r="C806" s="18" t="s">
        <v>616</v>
      </c>
      <c r="D806" s="18"/>
      <c r="E806" s="167">
        <v>1</v>
      </c>
      <c r="F806" s="167"/>
      <c r="G806" s="167"/>
      <c r="H806" s="167"/>
      <c r="I806" s="167">
        <v>1</v>
      </c>
      <c r="J806" s="167"/>
      <c r="K806" s="167"/>
      <c r="L806" s="167"/>
      <c r="M806" s="167"/>
      <c r="N806" s="167"/>
      <c r="O806" s="167"/>
      <c r="P806" s="167"/>
      <c r="Q806" s="167">
        <v>1</v>
      </c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4</v>
      </c>
      <c r="F815" s="167">
        <v>4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4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49</v>
      </c>
      <c r="F836" s="163">
        <f>SUM(F837:F940)</f>
        <v>47</v>
      </c>
      <c r="G836" s="163">
        <f>SUM(G837:G940)</f>
        <v>0</v>
      </c>
      <c r="H836" s="163">
        <f>SUM(H837:H940)</f>
        <v>0</v>
      </c>
      <c r="I836" s="163">
        <f>SUM(I837:I940)</f>
        <v>2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1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1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1</v>
      </c>
      <c r="AD836" s="163">
        <f>SUM(AD837:AD940)</f>
        <v>0</v>
      </c>
      <c r="AE836" s="163">
        <f>SUM(AE837:AE940)</f>
        <v>0</v>
      </c>
      <c r="AF836" s="163">
        <f>SUM(AF837:AF940)</f>
        <v>1</v>
      </c>
      <c r="AG836" s="163">
        <f>SUM(AG837:AG940)</f>
        <v>0</v>
      </c>
      <c r="AH836" s="163">
        <f>SUM(AH837:AH940)</f>
        <v>15</v>
      </c>
      <c r="AI836" s="163">
        <f>SUM(AI837:AI940)</f>
        <v>0</v>
      </c>
      <c r="AJ836" s="163">
        <f>SUM(AJ837:AJ940)</f>
        <v>0</v>
      </c>
      <c r="AK836" s="163">
        <f>SUM(AK837:AK940)</f>
        <v>30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3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4</v>
      </c>
      <c r="BM836" s="163">
        <f>SUM(BM837:BM940)</f>
        <v>0</v>
      </c>
    </row>
    <row r="837" spans="1:65" ht="12.75">
      <c r="A837" s="5">
        <v>824</v>
      </c>
      <c r="B837" s="10" t="s">
        <v>520</v>
      </c>
      <c r="C837" s="18" t="s">
        <v>630</v>
      </c>
      <c r="D837" s="18"/>
      <c r="E837" s="167">
        <v>1</v>
      </c>
      <c r="F837" s="167">
        <v>1</v>
      </c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>
        <v>1</v>
      </c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>
      <c r="A857" s="5">
        <v>844</v>
      </c>
      <c r="B857" s="10" t="s">
        <v>536</v>
      </c>
      <c r="C857" s="18" t="s">
        <v>635</v>
      </c>
      <c r="D857" s="18"/>
      <c r="E857" s="167">
        <v>5</v>
      </c>
      <c r="F857" s="167">
        <v>5</v>
      </c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>
        <v>5</v>
      </c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537</v>
      </c>
      <c r="C858" s="18" t="s">
        <v>635</v>
      </c>
      <c r="D858" s="18"/>
      <c r="E858" s="167">
        <v>33</v>
      </c>
      <c r="F858" s="167">
        <v>31</v>
      </c>
      <c r="G858" s="167"/>
      <c r="H858" s="167"/>
      <c r="I858" s="167">
        <v>2</v>
      </c>
      <c r="J858" s="167"/>
      <c r="K858" s="167"/>
      <c r="L858" s="167"/>
      <c r="M858" s="167">
        <v>1</v>
      </c>
      <c r="N858" s="167"/>
      <c r="O858" s="167"/>
      <c r="P858" s="167"/>
      <c r="Q858" s="167">
        <v>1</v>
      </c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>
        <v>1</v>
      </c>
      <c r="AG858" s="167"/>
      <c r="AH858" s="167">
        <v>5</v>
      </c>
      <c r="AI858" s="167"/>
      <c r="AJ858" s="167"/>
      <c r="AK858" s="167">
        <v>25</v>
      </c>
      <c r="AL858" s="167"/>
      <c r="AM858" s="167"/>
      <c r="AN858" s="167"/>
      <c r="AO858" s="167"/>
      <c r="AP858" s="167"/>
      <c r="AQ858" s="167"/>
      <c r="AR858" s="167">
        <v>2</v>
      </c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>
        <v>1</v>
      </c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7</v>
      </c>
      <c r="F859" s="167">
        <v>7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>
        <v>1</v>
      </c>
      <c r="AD859" s="167"/>
      <c r="AE859" s="167"/>
      <c r="AF859" s="167"/>
      <c r="AG859" s="167"/>
      <c r="AH859" s="167">
        <v>2</v>
      </c>
      <c r="AI859" s="167"/>
      <c r="AJ859" s="167"/>
      <c r="AK859" s="167">
        <v>4</v>
      </c>
      <c r="AL859" s="167"/>
      <c r="AM859" s="167"/>
      <c r="AN859" s="167"/>
      <c r="AO859" s="167"/>
      <c r="AP859" s="167"/>
      <c r="AQ859" s="167"/>
      <c r="AR859" s="167">
        <v>1</v>
      </c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>
        <v>3</v>
      </c>
      <c r="BM859" s="163"/>
    </row>
    <row r="860" spans="1:65" ht="12.75">
      <c r="A860" s="5">
        <v>847</v>
      </c>
      <c r="B860" s="10" t="s">
        <v>2302</v>
      </c>
      <c r="C860" s="18" t="s">
        <v>635</v>
      </c>
      <c r="D860" s="18"/>
      <c r="E860" s="167">
        <v>2</v>
      </c>
      <c r="F860" s="167">
        <v>2</v>
      </c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>
        <v>2</v>
      </c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>
      <c r="A880" s="5">
        <v>867</v>
      </c>
      <c r="B880" s="10" t="s">
        <v>554</v>
      </c>
      <c r="C880" s="18" t="s">
        <v>1621</v>
      </c>
      <c r="D880" s="18"/>
      <c r="E880" s="167">
        <v>1</v>
      </c>
      <c r="F880" s="167">
        <v>1</v>
      </c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>
        <v>1</v>
      </c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254</v>
      </c>
      <c r="F1580" s="169">
        <f>SUM(F14,F31,F96,F114,F128,F202,F248,F366,F407,F465,F476,F516,F558,F623,F644,F706,F719,F774,F836,F941,F967:F1579)</f>
        <v>211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43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5</v>
      </c>
      <c r="L1580" s="169">
        <f>SUM(L14,L31,L96,L114,L128,L202,L248,L366,L407,L465,L476,L516,L558,L623,L644,L706,L719,L774,L836,L941,L967:L1579)</f>
        <v>2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4</v>
      </c>
      <c r="R1580" s="169">
        <f>SUM(R14,R31,R96,R114,R128,R202,R248,R366,R407,R465,R476,R516,R558,R623,R644,R706,R719,R774,R836,R941,R967:R1579)</f>
        <v>31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29</v>
      </c>
      <c r="U1580" s="169">
        <f>SUM(U14,U31,U96,U114,U128,U202,U248,U366,U407,U465,U476,U516,U558,U623,U644,U706,U719,U774,U836,U941,U967:U1579)</f>
        <v>2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10</v>
      </c>
      <c r="X1580" s="169">
        <f>SUM(X14,X31,X96,X114,X128,X202,X248,X366,X407,X465,X476,X516,X558,X623,X644,X706,X719,X774,X836,X941,X967:X1579)</f>
        <v>9</v>
      </c>
      <c r="Y1580" s="169">
        <f>SUM(Y14,Y31,Y96,Y114,Y128,Y202,Y248,Y366,Y407,Y465,Y476,Y516,Y558,Y623,Y644,Y706,Y719,Y774,Y836,Y941,Y967:Y1579)</f>
        <v>7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2</v>
      </c>
      <c r="AC1580" s="169">
        <f>SUM(AC14,AC31,AC96,AC114,AC128,AC202,AC248,AC366,AC407,AC465,AC476,AC516,AC558,AC623,AC644,AC706,AC719,AC774,AC836,AC941,AC967:AC1579)</f>
        <v>1</v>
      </c>
      <c r="AD1580" s="169">
        <f>SUM(AD14,AD31,AD96,AD114,AD128,AD202,AD248,AD366,AD407,AD465,AD476,AD516,AD558,AD623,AD644,AD706,AD719,AD774,AD836,AD941,AD967:AD1579)</f>
        <v>5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1</v>
      </c>
      <c r="AG1580" s="169">
        <f>SUM(AG14,AG31,AG96,AG114,AG128,AG202,AG248,AG366,AG407,AG465,AG476,AG516,AG558,AG623,AG644,AG706,AG719,AG774,AG836,AG941,AG967:AG1579)</f>
        <v>21</v>
      </c>
      <c r="AH1580" s="169">
        <f>SUM(AH14,AH31,AH96,AH114,AH128,AH202,AH248,AH366,AH407,AH465,AH476,AH516,AH558,AH623,AH644,AH706,AH719,AH774,AH836,AH941,AH967:AH1579)</f>
        <v>54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97</v>
      </c>
      <c r="AL1580" s="169">
        <f>SUM(AL14,AL31,AL96,AL114,AL128,AL202,AL248,AL366,AL407,AL465,AL476,AL516,AL558,AL623,AL644,AL706,AL719,AL774,AL836,AL941,AL967:AL1579)</f>
        <v>1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3</v>
      </c>
      <c r="AQ1580" s="169">
        <f>SUM(AQ14,AQ31,AQ96,AQ114,AQ128,AQ202,AQ248,AQ366,AQ407,AQ465,AQ476,AQ516,AQ558,AQ623,AQ644,AQ706,AQ719,AQ774,AQ836,AQ941,AQ967:AQ1579)</f>
        <v>1</v>
      </c>
      <c r="AR1580" s="169">
        <f>SUM(AR14,AR31,AR96,AR114,AR128,AR202,AR248,AR366,AR407,AR465,AR476,AR516,AR558,AR623,AR644,AR706,AR719,AR774,AR836,AR941,AR967:AR1579)</f>
        <v>23</v>
      </c>
      <c r="AS1580" s="169">
        <f>SUM(AS14,AS31,AS96,AS114,AS128,AS202,AS248,AS366,AS407,AS465,AS476,AS516,AS558,AS623,AS644,AS706,AS719,AS774,AS836,AS941,AS967:AS1579)</f>
        <v>18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15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3</v>
      </c>
      <c r="AY1580" s="169">
        <f>SUM(AY14,AY31,AY96,AY114,AY128,AY202,AY248,AY366,AY407,AY465,AY476,AY516,AY558,AY623,AY644,AY706,AY719,AY774,AY836,AY941,AY967:AY1579)</f>
        <v>9</v>
      </c>
      <c r="AZ1580" s="169">
        <f>SUM(AZ14,AZ31,AZ96,AZ114,AZ128,AZ202,AZ248,AZ366,AZ407,AZ465,AZ476,AZ516,AZ558,AZ623,AZ644,AZ706,AZ719,AZ774,AZ836,AZ941,AZ967:AZ1579)</f>
        <v>2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1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8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63</v>
      </c>
      <c r="F1581" s="163">
        <v>29</v>
      </c>
      <c r="G1581" s="163"/>
      <c r="H1581" s="163"/>
      <c r="I1581" s="163">
        <v>34</v>
      </c>
      <c r="J1581" s="163"/>
      <c r="K1581" s="163">
        <v>5</v>
      </c>
      <c r="L1581" s="163">
        <v>2</v>
      </c>
      <c r="M1581" s="163"/>
      <c r="N1581" s="163"/>
      <c r="O1581" s="163"/>
      <c r="P1581" s="163"/>
      <c r="Q1581" s="163">
        <v>1</v>
      </c>
      <c r="R1581" s="163">
        <v>26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4</v>
      </c>
      <c r="AE1581" s="167"/>
      <c r="AF1581" s="167"/>
      <c r="AG1581" s="167">
        <v>15</v>
      </c>
      <c r="AH1581" s="167">
        <v>8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/>
      <c r="AQ1581" s="167"/>
      <c r="AR1581" s="167">
        <v>1</v>
      </c>
      <c r="AS1581" s="167">
        <v>2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121</v>
      </c>
      <c r="F1582" s="163">
        <v>112</v>
      </c>
      <c r="G1582" s="163"/>
      <c r="H1582" s="163"/>
      <c r="I1582" s="163">
        <v>9</v>
      </c>
      <c r="J1582" s="163"/>
      <c r="K1582" s="163"/>
      <c r="L1582" s="163"/>
      <c r="M1582" s="163">
        <v>1</v>
      </c>
      <c r="N1582" s="163"/>
      <c r="O1582" s="163"/>
      <c r="P1582" s="163"/>
      <c r="Q1582" s="163">
        <v>3</v>
      </c>
      <c r="R1582" s="163">
        <v>5</v>
      </c>
      <c r="S1582" s="163"/>
      <c r="T1582" s="167">
        <v>5</v>
      </c>
      <c r="U1582" s="167">
        <v>2</v>
      </c>
      <c r="V1582" s="167">
        <v>1</v>
      </c>
      <c r="W1582" s="167">
        <v>2</v>
      </c>
      <c r="X1582" s="167"/>
      <c r="Y1582" s="167"/>
      <c r="Z1582" s="167"/>
      <c r="AA1582" s="167"/>
      <c r="AB1582" s="167">
        <v>1</v>
      </c>
      <c r="AC1582" s="167"/>
      <c r="AD1582" s="167">
        <v>1</v>
      </c>
      <c r="AE1582" s="167"/>
      <c r="AF1582" s="167">
        <v>1</v>
      </c>
      <c r="AG1582" s="167">
        <v>6</v>
      </c>
      <c r="AH1582" s="167">
        <v>41</v>
      </c>
      <c r="AI1582" s="167"/>
      <c r="AJ1582" s="167"/>
      <c r="AK1582" s="167">
        <v>57</v>
      </c>
      <c r="AL1582" s="167"/>
      <c r="AM1582" s="167"/>
      <c r="AN1582" s="167"/>
      <c r="AO1582" s="167"/>
      <c r="AP1582" s="167">
        <v>1</v>
      </c>
      <c r="AQ1582" s="167"/>
      <c r="AR1582" s="167">
        <v>9</v>
      </c>
      <c r="AS1582" s="167">
        <v>4</v>
      </c>
      <c r="AT1582" s="167"/>
      <c r="AU1582" s="167">
        <v>4</v>
      </c>
      <c r="AV1582" s="167"/>
      <c r="AW1582" s="167">
        <v>1</v>
      </c>
      <c r="AX1582" s="167">
        <v>2</v>
      </c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2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68</v>
      </c>
      <c r="F1583" s="163">
        <v>68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22</v>
      </c>
      <c r="U1583" s="167"/>
      <c r="V1583" s="167"/>
      <c r="W1583" s="167">
        <v>8</v>
      </c>
      <c r="X1583" s="167">
        <v>9</v>
      </c>
      <c r="Y1583" s="167">
        <v>5</v>
      </c>
      <c r="Z1583" s="167"/>
      <c r="AA1583" s="167"/>
      <c r="AB1583" s="167">
        <v>1</v>
      </c>
      <c r="AC1583" s="167">
        <v>1</v>
      </c>
      <c r="AD1583" s="167"/>
      <c r="AE1583" s="167"/>
      <c r="AF1583" s="167"/>
      <c r="AG1583" s="167"/>
      <c r="AH1583" s="167">
        <v>5</v>
      </c>
      <c r="AI1583" s="167"/>
      <c r="AJ1583" s="167"/>
      <c r="AK1583" s="167">
        <v>38</v>
      </c>
      <c r="AL1583" s="167">
        <v>1</v>
      </c>
      <c r="AM1583" s="167"/>
      <c r="AN1583" s="167"/>
      <c r="AO1583" s="167"/>
      <c r="AP1583" s="167">
        <v>2</v>
      </c>
      <c r="AQ1583" s="167">
        <v>1</v>
      </c>
      <c r="AR1583" s="167">
        <v>13</v>
      </c>
      <c r="AS1583" s="167">
        <v>12</v>
      </c>
      <c r="AT1583" s="167"/>
      <c r="AU1583" s="167">
        <v>11</v>
      </c>
      <c r="AV1583" s="167"/>
      <c r="AW1583" s="167"/>
      <c r="AX1583" s="167">
        <v>1</v>
      </c>
      <c r="AY1583" s="167">
        <v>8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6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2</v>
      </c>
      <c r="F1584" s="163">
        <v>2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2</v>
      </c>
      <c r="U1584" s="167"/>
      <c r="V1584" s="167"/>
      <c r="W1584" s="167"/>
      <c r="X1584" s="167"/>
      <c r="Y1584" s="167">
        <v>2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13</v>
      </c>
      <c r="F1586" s="163">
        <v>13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5</v>
      </c>
      <c r="U1586" s="167">
        <v>1</v>
      </c>
      <c r="V1586" s="167"/>
      <c r="W1586" s="167">
        <v>1</v>
      </c>
      <c r="X1586" s="167">
        <v>3</v>
      </c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2</v>
      </c>
      <c r="AH1586" s="167"/>
      <c r="AI1586" s="167"/>
      <c r="AJ1586" s="167"/>
      <c r="AK1586" s="167">
        <v>6</v>
      </c>
      <c r="AL1586" s="167"/>
      <c r="AM1586" s="167"/>
      <c r="AN1586" s="167"/>
      <c r="AO1586" s="167"/>
      <c r="AP1586" s="167"/>
      <c r="AQ1586" s="167"/>
      <c r="AR1586" s="167"/>
      <c r="AS1586" s="167">
        <v>3</v>
      </c>
      <c r="AT1586" s="167"/>
      <c r="AU1586" s="167">
        <v>3</v>
      </c>
      <c r="AV1586" s="167"/>
      <c r="AW1586" s="167"/>
      <c r="AX1586" s="167"/>
      <c r="AY1586" s="167">
        <v>3</v>
      </c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&amp;L2E6B631F&amp;CФорма № 6-8, Підрозділ: Новоград-Волинський міськрайонний суд Житомирської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26</v>
      </c>
      <c r="F31" s="163">
        <f>SUM(F32:F95)</f>
        <v>26</v>
      </c>
      <c r="G31" s="163">
        <f>SUM(G32:G95)</f>
        <v>0</v>
      </c>
      <c r="H31" s="163">
        <f>SUM(H32:H95)</f>
        <v>5</v>
      </c>
      <c r="I31" s="163">
        <f>SUM(I32:I95)</f>
        <v>4</v>
      </c>
      <c r="J31" s="163">
        <f>SUM(J32:J95)</f>
        <v>0</v>
      </c>
      <c r="K31" s="163">
        <f>SUM(K32:K95)</f>
        <v>0</v>
      </c>
      <c r="L31" s="163">
        <f>SUM(L32:L95)</f>
        <v>11</v>
      </c>
      <c r="M31" s="163">
        <f>SUM(M32:M95)</f>
        <v>0</v>
      </c>
      <c r="N31" s="163">
        <f>SUM(N32:N95)</f>
        <v>0</v>
      </c>
      <c r="O31" s="163">
        <f>SUM(O32:O95)</f>
        <v>1</v>
      </c>
      <c r="P31" s="163">
        <f>SUM(P32:P95)</f>
        <v>5</v>
      </c>
      <c r="Q31" s="163">
        <f>SUM(Q32:Q95)</f>
        <v>3</v>
      </c>
      <c r="R31" s="163">
        <f>SUM(R32:R95)</f>
        <v>13</v>
      </c>
      <c r="S31" s="163">
        <f>SUM(S32:S95)</f>
        <v>2</v>
      </c>
      <c r="T31" s="163">
        <f>SUM(T32:T95)</f>
        <v>2</v>
      </c>
      <c r="U31" s="163">
        <f>SUM(U32:U95)</f>
        <v>4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1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0</v>
      </c>
      <c r="AI31" s="163">
        <f>SUM(AI32:AI95)</f>
        <v>19</v>
      </c>
      <c r="AJ31" s="163">
        <f>SUM(AJ32:AJ95)</f>
        <v>4</v>
      </c>
      <c r="AK31" s="163">
        <f>SUM(AK32:AK95)</f>
        <v>0</v>
      </c>
      <c r="AL31" s="163">
        <f>SUM(AL32:AL95)</f>
        <v>0</v>
      </c>
      <c r="AM31" s="163">
        <f>SUM(AM32:AM95)</f>
        <v>3</v>
      </c>
      <c r="AN31" s="163">
        <f>SUM(AN32:AN95)</f>
        <v>0</v>
      </c>
      <c r="AO31" s="163">
        <f>SUM(AO32:AO95)</f>
        <v>6</v>
      </c>
      <c r="AP31" s="163">
        <f>SUM(AP32:AP95)</f>
        <v>13</v>
      </c>
      <c r="AQ31" s="163">
        <f>SUM(AQ32:AQ95)</f>
        <v>4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2</v>
      </c>
      <c r="AW31" s="163">
        <f>SUM(AW32:AW95)</f>
        <v>4</v>
      </c>
      <c r="AX31" s="163">
        <f>SUM(AX32:AX95)</f>
        <v>2</v>
      </c>
      <c r="AY31" s="163">
        <f>SUM(AY32:AY95)</f>
        <v>0</v>
      </c>
      <c r="AZ31" s="163">
        <f>SUM(AZ32:AZ95)</f>
        <v>2</v>
      </c>
      <c r="BA31" s="163">
        <f>SUM(BA32:BA95)</f>
        <v>0</v>
      </c>
      <c r="BB31" s="163">
        <f>SUM(BB32:BB95)</f>
        <v>0</v>
      </c>
      <c r="BC31" s="163">
        <f>SUM(BC32:BC95)</f>
        <v>4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2</v>
      </c>
      <c r="BI31" s="163">
        <f>SUM(BI32:BI95)</f>
        <v>1</v>
      </c>
      <c r="BJ31" s="163">
        <f>SUM(BJ32:BJ95)</f>
        <v>1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1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2</v>
      </c>
      <c r="F32" s="167">
        <v>2</v>
      </c>
      <c r="G32" s="167"/>
      <c r="H32" s="163"/>
      <c r="I32" s="163"/>
      <c r="J32" s="167"/>
      <c r="K32" s="167"/>
      <c r="L32" s="167">
        <v>2</v>
      </c>
      <c r="M32" s="167"/>
      <c r="N32" s="163"/>
      <c r="O32" s="167"/>
      <c r="P32" s="167"/>
      <c r="Q32" s="163"/>
      <c r="R32" s="167">
        <v>2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2</v>
      </c>
      <c r="AJ32" s="163"/>
      <c r="AK32" s="163"/>
      <c r="AL32" s="163"/>
      <c r="AM32" s="167"/>
      <c r="AN32" s="167"/>
      <c r="AO32" s="167"/>
      <c r="AP32" s="167"/>
      <c r="AQ32" s="167">
        <v>2</v>
      </c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4</v>
      </c>
      <c r="F42" s="167">
        <v>4</v>
      </c>
      <c r="G42" s="167"/>
      <c r="H42" s="163"/>
      <c r="I42" s="163"/>
      <c r="J42" s="167"/>
      <c r="K42" s="167"/>
      <c r="L42" s="167">
        <v>2</v>
      </c>
      <c r="M42" s="167"/>
      <c r="N42" s="163"/>
      <c r="O42" s="167"/>
      <c r="P42" s="167"/>
      <c r="Q42" s="163">
        <v>2</v>
      </c>
      <c r="R42" s="167">
        <v>1</v>
      </c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4</v>
      </c>
      <c r="AJ42" s="163">
        <v>2</v>
      </c>
      <c r="AK42" s="163"/>
      <c r="AL42" s="163"/>
      <c r="AM42" s="167"/>
      <c r="AN42" s="167"/>
      <c r="AO42" s="167">
        <v>2</v>
      </c>
      <c r="AP42" s="167">
        <v>2</v>
      </c>
      <c r="AQ42" s="167"/>
      <c r="AR42" s="163"/>
      <c r="AS42" s="163"/>
      <c r="AT42" s="167"/>
      <c r="AU42" s="163"/>
      <c r="AV42" s="167"/>
      <c r="AW42" s="167">
        <v>2</v>
      </c>
      <c r="AX42" s="167">
        <v>1</v>
      </c>
      <c r="AY42" s="167"/>
      <c r="AZ42" s="167">
        <v>1</v>
      </c>
      <c r="BA42" s="163"/>
      <c r="BB42" s="163"/>
      <c r="BC42" s="163">
        <v>2</v>
      </c>
      <c r="BD42" s="163"/>
      <c r="BE42" s="167"/>
      <c r="BF42" s="167"/>
      <c r="BG42" s="167"/>
      <c r="BH42" s="167">
        <v>1</v>
      </c>
      <c r="BI42" s="167"/>
      <c r="BJ42" s="167"/>
      <c r="BK42" s="167"/>
      <c r="BL42" s="167"/>
      <c r="BM42" s="167"/>
      <c r="BN42" s="167"/>
      <c r="BO42" s="167"/>
      <c r="BP42" s="163">
        <v>1</v>
      </c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2</v>
      </c>
      <c r="F43" s="167">
        <v>2</v>
      </c>
      <c r="G43" s="167"/>
      <c r="H43" s="163"/>
      <c r="I43" s="163"/>
      <c r="J43" s="167"/>
      <c r="K43" s="167"/>
      <c r="L43" s="167">
        <v>2</v>
      </c>
      <c r="M43" s="167"/>
      <c r="N43" s="163"/>
      <c r="O43" s="167"/>
      <c r="P43" s="167">
        <v>2</v>
      </c>
      <c r="Q43" s="163"/>
      <c r="R43" s="167"/>
      <c r="S43" s="167"/>
      <c r="T43" s="167"/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>
        <v>1</v>
      </c>
      <c r="AK43" s="163"/>
      <c r="AL43" s="163"/>
      <c r="AM43" s="167"/>
      <c r="AN43" s="167"/>
      <c r="AO43" s="167">
        <v>1</v>
      </c>
      <c r="AP43" s="167"/>
      <c r="AQ43" s="167">
        <v>1</v>
      </c>
      <c r="AR43" s="163"/>
      <c r="AS43" s="163"/>
      <c r="AT43" s="167"/>
      <c r="AU43" s="163"/>
      <c r="AV43" s="167"/>
      <c r="AW43" s="167">
        <v>1</v>
      </c>
      <c r="AX43" s="167"/>
      <c r="AY43" s="167"/>
      <c r="AZ43" s="167">
        <v>1</v>
      </c>
      <c r="BA43" s="163"/>
      <c r="BB43" s="163"/>
      <c r="BC43" s="163">
        <v>1</v>
      </c>
      <c r="BD43" s="163"/>
      <c r="BE43" s="167"/>
      <c r="BF43" s="167"/>
      <c r="BG43" s="167"/>
      <c r="BH43" s="167"/>
      <c r="BI43" s="167">
        <v>1</v>
      </c>
      <c r="BJ43" s="167">
        <v>1</v>
      </c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>
        <v>1</v>
      </c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>
        <v>1</v>
      </c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10</v>
      </c>
      <c r="F48" s="167">
        <v>10</v>
      </c>
      <c r="G48" s="167"/>
      <c r="H48" s="163">
        <v>3</v>
      </c>
      <c r="I48" s="163">
        <v>1</v>
      </c>
      <c r="J48" s="167"/>
      <c r="K48" s="167"/>
      <c r="L48" s="167">
        <v>2</v>
      </c>
      <c r="M48" s="167"/>
      <c r="N48" s="163"/>
      <c r="O48" s="167"/>
      <c r="P48" s="167"/>
      <c r="Q48" s="163">
        <v>1</v>
      </c>
      <c r="R48" s="167">
        <v>9</v>
      </c>
      <c r="S48" s="167"/>
      <c r="T48" s="167"/>
      <c r="U48" s="167">
        <v>3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7</v>
      </c>
      <c r="AJ48" s="163">
        <v>1</v>
      </c>
      <c r="AK48" s="163"/>
      <c r="AL48" s="163"/>
      <c r="AM48" s="167">
        <v>2</v>
      </c>
      <c r="AN48" s="167"/>
      <c r="AO48" s="167">
        <v>2</v>
      </c>
      <c r="AP48" s="167">
        <v>6</v>
      </c>
      <c r="AQ48" s="167"/>
      <c r="AR48" s="163"/>
      <c r="AS48" s="163"/>
      <c r="AT48" s="167"/>
      <c r="AU48" s="163"/>
      <c r="AV48" s="167">
        <v>2</v>
      </c>
      <c r="AW48" s="167">
        <v>1</v>
      </c>
      <c r="AX48" s="167">
        <v>1</v>
      </c>
      <c r="AY48" s="167"/>
      <c r="AZ48" s="167"/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6</v>
      </c>
      <c r="F49" s="167">
        <v>6</v>
      </c>
      <c r="G49" s="167"/>
      <c r="H49" s="163">
        <v>2</v>
      </c>
      <c r="I49" s="163">
        <v>3</v>
      </c>
      <c r="J49" s="167"/>
      <c r="K49" s="167"/>
      <c r="L49" s="167">
        <v>3</v>
      </c>
      <c r="M49" s="167"/>
      <c r="N49" s="163"/>
      <c r="O49" s="167">
        <v>1</v>
      </c>
      <c r="P49" s="167">
        <v>2</v>
      </c>
      <c r="Q49" s="163"/>
      <c r="R49" s="167"/>
      <c r="S49" s="167">
        <v>1</v>
      </c>
      <c r="T49" s="167">
        <v>2</v>
      </c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/>
      <c r="AI49" s="167">
        <v>4</v>
      </c>
      <c r="AJ49" s="163"/>
      <c r="AK49" s="163"/>
      <c r="AL49" s="163"/>
      <c r="AM49" s="167"/>
      <c r="AN49" s="167"/>
      <c r="AO49" s="167"/>
      <c r="AP49" s="167">
        <v>5</v>
      </c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3</v>
      </c>
      <c r="F128" s="163">
        <f>SUM(F129:F201)</f>
        <v>3</v>
      </c>
      <c r="G128" s="163">
        <f>SUM(G129:G201)</f>
        <v>0</v>
      </c>
      <c r="H128" s="163">
        <f>SUM(H129:H201)</f>
        <v>1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1</v>
      </c>
      <c r="R128" s="163">
        <f>SUM(R129:R201)</f>
        <v>2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3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1</v>
      </c>
      <c r="AP128" s="163">
        <f>SUM(AP129:AP201)</f>
        <v>1</v>
      </c>
      <c r="AQ128" s="163">
        <f>SUM(AQ129:AQ201)</f>
        <v>1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3</v>
      </c>
      <c r="F165" s="167">
        <v>3</v>
      </c>
      <c r="G165" s="167"/>
      <c r="H165" s="163">
        <v>1</v>
      </c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>
        <v>2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3</v>
      </c>
      <c r="AJ165" s="163"/>
      <c r="AK165" s="163"/>
      <c r="AL165" s="163"/>
      <c r="AM165" s="167"/>
      <c r="AN165" s="167"/>
      <c r="AO165" s="167">
        <v>1</v>
      </c>
      <c r="AP165" s="167">
        <v>1</v>
      </c>
      <c r="AQ165" s="167">
        <v>1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83</v>
      </c>
      <c r="F202" s="163">
        <f>SUM(F203:F247)</f>
        <v>82</v>
      </c>
      <c r="G202" s="163">
        <f>SUM(G203:G247)</f>
        <v>0</v>
      </c>
      <c r="H202" s="163">
        <f>SUM(H203:H247)</f>
        <v>11</v>
      </c>
      <c r="I202" s="163">
        <f>SUM(I203:I247)</f>
        <v>11</v>
      </c>
      <c r="J202" s="163">
        <f>SUM(J203:J247)</f>
        <v>0</v>
      </c>
      <c r="K202" s="163">
        <f>SUM(K203:K247)</f>
        <v>0</v>
      </c>
      <c r="L202" s="163">
        <f>SUM(L203:L247)</f>
        <v>18</v>
      </c>
      <c r="M202" s="163">
        <f>SUM(M203:M247)</f>
        <v>0</v>
      </c>
      <c r="N202" s="163">
        <f>SUM(N203:N247)</f>
        <v>4</v>
      </c>
      <c r="O202" s="163">
        <f>SUM(O203:O247)</f>
        <v>6</v>
      </c>
      <c r="P202" s="163">
        <f>SUM(P203:P247)</f>
        <v>19</v>
      </c>
      <c r="Q202" s="163">
        <f>SUM(Q203:Q247)</f>
        <v>19</v>
      </c>
      <c r="R202" s="163">
        <f>SUM(R203:R247)</f>
        <v>26</v>
      </c>
      <c r="S202" s="163">
        <f>SUM(S203:S247)</f>
        <v>8</v>
      </c>
      <c r="T202" s="163">
        <f>SUM(T203:T247)</f>
        <v>1</v>
      </c>
      <c r="U202" s="163">
        <f>SUM(U203:U247)</f>
        <v>5</v>
      </c>
      <c r="V202" s="163">
        <f>SUM(V203:V247)</f>
        <v>0</v>
      </c>
      <c r="W202" s="163">
        <f>SUM(W203:W247)</f>
        <v>0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5</v>
      </c>
      <c r="AE202" s="163">
        <f>SUM(AE203:AE247)</f>
        <v>5</v>
      </c>
      <c r="AF202" s="163">
        <f>SUM(AF203:AF247)</f>
        <v>0</v>
      </c>
      <c r="AG202" s="163">
        <f>SUM(AG203:AG247)</f>
        <v>5</v>
      </c>
      <c r="AH202" s="163">
        <f>SUM(AH203:AH247)</f>
        <v>0</v>
      </c>
      <c r="AI202" s="163">
        <f>SUM(AI203:AI247)</f>
        <v>62</v>
      </c>
      <c r="AJ202" s="163">
        <f>SUM(AJ203:AJ247)</f>
        <v>16</v>
      </c>
      <c r="AK202" s="163">
        <f>SUM(AK203:AK247)</f>
        <v>0</v>
      </c>
      <c r="AL202" s="163">
        <f>SUM(AL203:AL247)</f>
        <v>0</v>
      </c>
      <c r="AM202" s="163">
        <f>SUM(AM203:AM247)</f>
        <v>2</v>
      </c>
      <c r="AN202" s="163">
        <f>SUM(AN203:AN247)</f>
        <v>3</v>
      </c>
      <c r="AO202" s="163">
        <f>SUM(AO203:AO247)</f>
        <v>6</v>
      </c>
      <c r="AP202" s="163">
        <f>SUM(AP203:AP247)</f>
        <v>52</v>
      </c>
      <c r="AQ202" s="163">
        <f>SUM(AQ203:AQ247)</f>
        <v>17</v>
      </c>
      <c r="AR202" s="163">
        <f>SUM(AR203:AR247)</f>
        <v>2</v>
      </c>
      <c r="AS202" s="163">
        <f>SUM(AS203:AS247)</f>
        <v>1</v>
      </c>
      <c r="AT202" s="163">
        <f>SUM(AT203:AT247)</f>
        <v>0</v>
      </c>
      <c r="AU202" s="163">
        <f>SUM(AU203:AU247)</f>
        <v>0</v>
      </c>
      <c r="AV202" s="163">
        <f>SUM(AV203:AV247)</f>
        <v>5</v>
      </c>
      <c r="AW202" s="163">
        <f>SUM(AW203:AW247)</f>
        <v>20</v>
      </c>
      <c r="AX202" s="163">
        <f>SUM(AX203:AX247)</f>
        <v>7</v>
      </c>
      <c r="AY202" s="163">
        <f>SUM(AY203:AY247)</f>
        <v>6</v>
      </c>
      <c r="AZ202" s="163">
        <f>SUM(AZ203:AZ247)</f>
        <v>7</v>
      </c>
      <c r="BA202" s="163">
        <f>SUM(BA203:BA247)</f>
        <v>1</v>
      </c>
      <c r="BB202" s="163">
        <f>SUM(BB203:BB247)</f>
        <v>0</v>
      </c>
      <c r="BC202" s="163">
        <f>SUM(BC203:BC247)</f>
        <v>12</v>
      </c>
      <c r="BD202" s="163">
        <f>SUM(BD203:BD247)</f>
        <v>0</v>
      </c>
      <c r="BE202" s="163">
        <f>SUM(BE203:BE247)</f>
        <v>0</v>
      </c>
      <c r="BF202" s="163">
        <f>SUM(BF203:BF247)</f>
        <v>4</v>
      </c>
      <c r="BG202" s="163">
        <f>SUM(BG203:BG247)</f>
        <v>3</v>
      </c>
      <c r="BH202" s="163">
        <f>SUM(BH203:BH247)</f>
        <v>6</v>
      </c>
      <c r="BI202" s="163">
        <f>SUM(BI203:BI247)</f>
        <v>7</v>
      </c>
      <c r="BJ202" s="163">
        <f>SUM(BJ203:BJ247)</f>
        <v>3</v>
      </c>
      <c r="BK202" s="163">
        <f>SUM(BK203:BK247)</f>
        <v>3</v>
      </c>
      <c r="BL202" s="163">
        <f>SUM(BL203:BL247)</f>
        <v>1</v>
      </c>
      <c r="BM202" s="163">
        <f>SUM(BM203:BM247)</f>
        <v>3</v>
      </c>
      <c r="BN202" s="163">
        <f>SUM(BN203:BN247)</f>
        <v>3</v>
      </c>
      <c r="BO202" s="163">
        <f>SUM(BO203:BO247)</f>
        <v>0</v>
      </c>
      <c r="BP202" s="163">
        <f>SUM(BP203:BP247)</f>
        <v>4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33</v>
      </c>
      <c r="F203" s="167">
        <v>32</v>
      </c>
      <c r="G203" s="167"/>
      <c r="H203" s="163">
        <v>8</v>
      </c>
      <c r="I203" s="163"/>
      <c r="J203" s="167"/>
      <c r="K203" s="167"/>
      <c r="L203" s="167">
        <v>8</v>
      </c>
      <c r="M203" s="167"/>
      <c r="N203" s="163">
        <v>1</v>
      </c>
      <c r="O203" s="167">
        <v>2</v>
      </c>
      <c r="P203" s="167">
        <v>11</v>
      </c>
      <c r="Q203" s="163">
        <v>7</v>
      </c>
      <c r="R203" s="167">
        <v>8</v>
      </c>
      <c r="S203" s="167">
        <v>4</v>
      </c>
      <c r="T203" s="167"/>
      <c r="U203" s="167">
        <v>3</v>
      </c>
      <c r="V203" s="163"/>
      <c r="W203" s="167"/>
      <c r="X203" s="167">
        <v>1</v>
      </c>
      <c r="Y203" s="167"/>
      <c r="Z203" s="167"/>
      <c r="AA203" s="167"/>
      <c r="AB203" s="167"/>
      <c r="AC203" s="167"/>
      <c r="AD203" s="167">
        <v>1</v>
      </c>
      <c r="AE203" s="167">
        <v>3</v>
      </c>
      <c r="AF203" s="167"/>
      <c r="AG203" s="167">
        <v>3</v>
      </c>
      <c r="AH203" s="167"/>
      <c r="AI203" s="167">
        <v>22</v>
      </c>
      <c r="AJ203" s="163">
        <v>1</v>
      </c>
      <c r="AK203" s="163"/>
      <c r="AL203" s="163"/>
      <c r="AM203" s="167">
        <v>2</v>
      </c>
      <c r="AN203" s="167">
        <v>1</v>
      </c>
      <c r="AO203" s="167">
        <v>4</v>
      </c>
      <c r="AP203" s="167">
        <v>18</v>
      </c>
      <c r="AQ203" s="167">
        <v>6</v>
      </c>
      <c r="AR203" s="163">
        <v>1</v>
      </c>
      <c r="AS203" s="163">
        <v>1</v>
      </c>
      <c r="AT203" s="167"/>
      <c r="AU203" s="163"/>
      <c r="AV203" s="167">
        <v>2</v>
      </c>
      <c r="AW203" s="167">
        <v>2</v>
      </c>
      <c r="AX203" s="167">
        <v>2</v>
      </c>
      <c r="AY203" s="167"/>
      <c r="AZ203" s="167"/>
      <c r="BA203" s="163"/>
      <c r="BB203" s="163"/>
      <c r="BC203" s="163"/>
      <c r="BD203" s="163"/>
      <c r="BE203" s="167"/>
      <c r="BF203" s="167"/>
      <c r="BG203" s="167">
        <v>2</v>
      </c>
      <c r="BH203" s="167"/>
      <c r="BI203" s="167"/>
      <c r="BJ203" s="167"/>
      <c r="BK203" s="167"/>
      <c r="BL203" s="167"/>
      <c r="BM203" s="167">
        <v>1</v>
      </c>
      <c r="BN203" s="167">
        <v>1</v>
      </c>
      <c r="BO203" s="167"/>
      <c r="BP203" s="163">
        <v>1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11</v>
      </c>
      <c r="F204" s="167">
        <v>11</v>
      </c>
      <c r="G204" s="167"/>
      <c r="H204" s="163"/>
      <c r="I204" s="163">
        <v>3</v>
      </c>
      <c r="J204" s="167"/>
      <c r="K204" s="167"/>
      <c r="L204" s="167">
        <v>4</v>
      </c>
      <c r="M204" s="167"/>
      <c r="N204" s="163"/>
      <c r="O204" s="167"/>
      <c r="P204" s="167">
        <v>2</v>
      </c>
      <c r="Q204" s="163">
        <v>4</v>
      </c>
      <c r="R204" s="167">
        <v>4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11</v>
      </c>
      <c r="AJ204" s="163">
        <v>6</v>
      </c>
      <c r="AK204" s="163"/>
      <c r="AL204" s="163"/>
      <c r="AM204" s="167"/>
      <c r="AN204" s="167">
        <v>2</v>
      </c>
      <c r="AO204" s="167"/>
      <c r="AP204" s="167">
        <v>7</v>
      </c>
      <c r="AQ204" s="167">
        <v>2</v>
      </c>
      <c r="AR204" s="163"/>
      <c r="AS204" s="163"/>
      <c r="AT204" s="167"/>
      <c r="AU204" s="163"/>
      <c r="AV204" s="167">
        <v>2</v>
      </c>
      <c r="AW204" s="167">
        <v>6</v>
      </c>
      <c r="AX204" s="167">
        <v>2</v>
      </c>
      <c r="AY204" s="167">
        <v>1</v>
      </c>
      <c r="AZ204" s="167">
        <v>3</v>
      </c>
      <c r="BA204" s="163"/>
      <c r="BB204" s="163"/>
      <c r="BC204" s="163">
        <v>4</v>
      </c>
      <c r="BD204" s="163"/>
      <c r="BE204" s="167"/>
      <c r="BF204" s="167">
        <v>2</v>
      </c>
      <c r="BG204" s="167"/>
      <c r="BH204" s="167">
        <v>4</v>
      </c>
      <c r="BI204" s="167">
        <v>2</v>
      </c>
      <c r="BJ204" s="167">
        <v>1</v>
      </c>
      <c r="BK204" s="167">
        <v>1</v>
      </c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23</v>
      </c>
      <c r="F205" s="167">
        <v>23</v>
      </c>
      <c r="G205" s="167"/>
      <c r="H205" s="163">
        <v>2</v>
      </c>
      <c r="I205" s="163">
        <v>7</v>
      </c>
      <c r="J205" s="167"/>
      <c r="K205" s="167"/>
      <c r="L205" s="167">
        <v>3</v>
      </c>
      <c r="M205" s="167"/>
      <c r="N205" s="163">
        <v>3</v>
      </c>
      <c r="O205" s="167">
        <v>1</v>
      </c>
      <c r="P205" s="167">
        <v>5</v>
      </c>
      <c r="Q205" s="163">
        <v>4</v>
      </c>
      <c r="R205" s="167">
        <v>8</v>
      </c>
      <c r="S205" s="167">
        <v>2</v>
      </c>
      <c r="T205" s="167"/>
      <c r="U205" s="167">
        <v>2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>
        <v>1</v>
      </c>
      <c r="AF205" s="167"/>
      <c r="AG205" s="167"/>
      <c r="AH205" s="167"/>
      <c r="AI205" s="167">
        <v>17</v>
      </c>
      <c r="AJ205" s="163">
        <v>6</v>
      </c>
      <c r="AK205" s="163"/>
      <c r="AL205" s="163"/>
      <c r="AM205" s="167"/>
      <c r="AN205" s="167"/>
      <c r="AO205" s="167">
        <v>2</v>
      </c>
      <c r="AP205" s="167">
        <v>15</v>
      </c>
      <c r="AQ205" s="167">
        <v>6</v>
      </c>
      <c r="AR205" s="163"/>
      <c r="AS205" s="163"/>
      <c r="AT205" s="167"/>
      <c r="AU205" s="163"/>
      <c r="AV205" s="167">
        <v>1</v>
      </c>
      <c r="AW205" s="167">
        <v>8</v>
      </c>
      <c r="AX205" s="167">
        <v>2</v>
      </c>
      <c r="AY205" s="167">
        <v>4</v>
      </c>
      <c r="AZ205" s="167">
        <v>2</v>
      </c>
      <c r="BA205" s="163"/>
      <c r="BB205" s="163"/>
      <c r="BC205" s="163">
        <v>6</v>
      </c>
      <c r="BD205" s="163"/>
      <c r="BE205" s="167"/>
      <c r="BF205" s="167">
        <v>1</v>
      </c>
      <c r="BG205" s="167">
        <v>1</v>
      </c>
      <c r="BH205" s="167">
        <v>2</v>
      </c>
      <c r="BI205" s="167">
        <v>3</v>
      </c>
      <c r="BJ205" s="167">
        <v>1</v>
      </c>
      <c r="BK205" s="167">
        <v>2</v>
      </c>
      <c r="BL205" s="167"/>
      <c r="BM205" s="167">
        <v>1</v>
      </c>
      <c r="BN205" s="167">
        <v>1</v>
      </c>
      <c r="BO205" s="167"/>
      <c r="BP205" s="163">
        <v>2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>
        <v>1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/>
      <c r="AP208" s="167">
        <v>1</v>
      </c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6</v>
      </c>
      <c r="F209" s="167">
        <v>6</v>
      </c>
      <c r="G209" s="167"/>
      <c r="H209" s="163"/>
      <c r="I209" s="163">
        <v>1</v>
      </c>
      <c r="J209" s="167"/>
      <c r="K209" s="167"/>
      <c r="L209" s="167">
        <v>2</v>
      </c>
      <c r="M209" s="167"/>
      <c r="N209" s="163"/>
      <c r="O209" s="167"/>
      <c r="P209" s="167"/>
      <c r="Q209" s="163">
        <v>2</v>
      </c>
      <c r="R209" s="167">
        <v>2</v>
      </c>
      <c r="S209" s="167">
        <v>1</v>
      </c>
      <c r="T209" s="167">
        <v>1</v>
      </c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>
        <v>5</v>
      </c>
      <c r="AJ209" s="163">
        <v>2</v>
      </c>
      <c r="AK209" s="163"/>
      <c r="AL209" s="163"/>
      <c r="AM209" s="167"/>
      <c r="AN209" s="167"/>
      <c r="AO209" s="167"/>
      <c r="AP209" s="167">
        <v>5</v>
      </c>
      <c r="AQ209" s="167">
        <v>1</v>
      </c>
      <c r="AR209" s="163"/>
      <c r="AS209" s="163"/>
      <c r="AT209" s="167"/>
      <c r="AU209" s="163"/>
      <c r="AV209" s="167"/>
      <c r="AW209" s="167">
        <v>3</v>
      </c>
      <c r="AX209" s="167">
        <v>1</v>
      </c>
      <c r="AY209" s="167">
        <v>1</v>
      </c>
      <c r="AZ209" s="167">
        <v>1</v>
      </c>
      <c r="BA209" s="163">
        <v>1</v>
      </c>
      <c r="BB209" s="163"/>
      <c r="BC209" s="163">
        <v>2</v>
      </c>
      <c r="BD209" s="163"/>
      <c r="BE209" s="167"/>
      <c r="BF209" s="167"/>
      <c r="BG209" s="167"/>
      <c r="BH209" s="167"/>
      <c r="BI209" s="167">
        <v>2</v>
      </c>
      <c r="BJ209" s="167">
        <v>1</v>
      </c>
      <c r="BK209" s="167"/>
      <c r="BL209" s="167">
        <v>1</v>
      </c>
      <c r="BM209" s="167">
        <v>1</v>
      </c>
      <c r="BN209" s="167">
        <v>1</v>
      </c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/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>
        <v>1</v>
      </c>
      <c r="AQ214" s="167"/>
      <c r="AR214" s="163"/>
      <c r="AS214" s="163"/>
      <c r="AT214" s="167"/>
      <c r="AU214" s="163"/>
      <c r="AV214" s="167"/>
      <c r="AW214" s="167">
        <v>1</v>
      </c>
      <c r="AX214" s="167"/>
      <c r="AY214" s="167"/>
      <c r="AZ214" s="167">
        <v>1</v>
      </c>
      <c r="BA214" s="163"/>
      <c r="BB214" s="163"/>
      <c r="BC214" s="163"/>
      <c r="BD214" s="163"/>
      <c r="BE214" s="167"/>
      <c r="BF214" s="167">
        <v>1</v>
      </c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>
        <v>1</v>
      </c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2</v>
      </c>
      <c r="F223" s="167">
        <v>2</v>
      </c>
      <c r="G223" s="167"/>
      <c r="H223" s="163">
        <v>1</v>
      </c>
      <c r="I223" s="163"/>
      <c r="J223" s="167"/>
      <c r="K223" s="167"/>
      <c r="L223" s="167">
        <v>1</v>
      </c>
      <c r="M223" s="167"/>
      <c r="N223" s="163"/>
      <c r="O223" s="167"/>
      <c r="P223" s="167"/>
      <c r="Q223" s="163">
        <v>2</v>
      </c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2</v>
      </c>
      <c r="AJ223" s="163"/>
      <c r="AK223" s="163"/>
      <c r="AL223" s="163"/>
      <c r="AM223" s="167"/>
      <c r="AN223" s="167"/>
      <c r="AO223" s="167"/>
      <c r="AP223" s="167">
        <v>1</v>
      </c>
      <c r="AQ223" s="167">
        <v>1</v>
      </c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/>
      <c r="AI224" s="167"/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4</v>
      </c>
      <c r="F225" s="167">
        <v>4</v>
      </c>
      <c r="G225" s="167"/>
      <c r="H225" s="163"/>
      <c r="I225" s="163"/>
      <c r="J225" s="167"/>
      <c r="K225" s="167"/>
      <c r="L225" s="167"/>
      <c r="M225" s="167"/>
      <c r="N225" s="163"/>
      <c r="O225" s="167">
        <v>3</v>
      </c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>
        <v>1</v>
      </c>
      <c r="AE225" s="167">
        <v>1</v>
      </c>
      <c r="AF225" s="167"/>
      <c r="AG225" s="167"/>
      <c r="AH225" s="167"/>
      <c r="AI225" s="167">
        <v>2</v>
      </c>
      <c r="AJ225" s="163"/>
      <c r="AK225" s="163"/>
      <c r="AL225" s="163"/>
      <c r="AM225" s="167"/>
      <c r="AN225" s="167"/>
      <c r="AO225" s="167"/>
      <c r="AP225" s="167">
        <v>2</v>
      </c>
      <c r="AQ225" s="167">
        <v>1</v>
      </c>
      <c r="AR225" s="163">
        <v>1</v>
      </c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1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1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/>
      <c r="T296" s="167"/>
      <c r="U296" s="167"/>
      <c r="V296" s="163"/>
      <c r="W296" s="167"/>
      <c r="X296" s="167"/>
      <c r="Y296" s="167"/>
      <c r="Z296" s="167">
        <v>1</v>
      </c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>
        <v>1</v>
      </c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2</v>
      </c>
      <c r="F366" s="163">
        <f>SUM(F367:F406)</f>
        <v>2</v>
      </c>
      <c r="G366" s="163">
        <f>SUM(G367:G406)</f>
        <v>0</v>
      </c>
      <c r="H366" s="163">
        <f>SUM(H367:H406)</f>
        <v>0</v>
      </c>
      <c r="I366" s="163">
        <f>SUM(I367:I406)</f>
        <v>2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2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2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2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2</v>
      </c>
      <c r="F394" s="167">
        <v>2</v>
      </c>
      <c r="G394" s="167"/>
      <c r="H394" s="163"/>
      <c r="I394" s="163">
        <v>2</v>
      </c>
      <c r="J394" s="167"/>
      <c r="K394" s="167"/>
      <c r="L394" s="167"/>
      <c r="M394" s="167"/>
      <c r="N394" s="163"/>
      <c r="O394" s="167"/>
      <c r="P394" s="167">
        <v>2</v>
      </c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2</v>
      </c>
      <c r="AJ394" s="163"/>
      <c r="AK394" s="163"/>
      <c r="AL394" s="163"/>
      <c r="AM394" s="167"/>
      <c r="AN394" s="167"/>
      <c r="AO394" s="167">
        <v>2</v>
      </c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5</v>
      </c>
      <c r="F407" s="163">
        <f>SUM(F408:F464)</f>
        <v>5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3</v>
      </c>
      <c r="R407" s="163">
        <f>SUM(R408:R464)</f>
        <v>2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1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4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4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1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1</v>
      </c>
      <c r="BG407" s="163">
        <f>SUM(BG408:BG464)</f>
        <v>0</v>
      </c>
      <c r="BH407" s="163">
        <f>SUM(BH408:BH464)</f>
        <v>1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3</v>
      </c>
      <c r="F436" s="167">
        <v>3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2</v>
      </c>
      <c r="R436" s="167">
        <v>1</v>
      </c>
      <c r="S436" s="163"/>
      <c r="T436" s="163"/>
      <c r="U436" s="167"/>
      <c r="V436" s="167"/>
      <c r="W436" s="167"/>
      <c r="X436" s="167">
        <v>1</v>
      </c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2</v>
      </c>
      <c r="AJ436" s="163">
        <v>1</v>
      </c>
      <c r="AK436" s="167"/>
      <c r="AL436" s="163"/>
      <c r="AM436" s="167"/>
      <c r="AN436" s="167"/>
      <c r="AO436" s="163"/>
      <c r="AP436" s="163">
        <v>2</v>
      </c>
      <c r="AQ436" s="167">
        <v>1</v>
      </c>
      <c r="AR436" s="167"/>
      <c r="AS436" s="167"/>
      <c r="AT436" s="167"/>
      <c r="AU436" s="163"/>
      <c r="AV436" s="167"/>
      <c r="AW436" s="163">
        <v>1</v>
      </c>
      <c r="AX436" s="167">
        <v>1</v>
      </c>
      <c r="AY436" s="167"/>
      <c r="AZ436" s="163"/>
      <c r="BA436" s="163"/>
      <c r="BB436" s="167"/>
      <c r="BC436" s="167"/>
      <c r="BD436" s="167"/>
      <c r="BE436" s="167"/>
      <c r="BF436" s="163">
        <v>1</v>
      </c>
      <c r="BG436" s="167"/>
      <c r="BH436" s="163">
        <v>1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1</v>
      </c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/>
      <c r="AK437" s="167"/>
      <c r="AL437" s="163"/>
      <c r="AM437" s="167"/>
      <c r="AN437" s="167"/>
      <c r="AO437" s="163"/>
      <c r="AP437" s="163">
        <v>2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15</v>
      </c>
      <c r="F476" s="163">
        <f>SUM(F477:F515)</f>
        <v>15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4</v>
      </c>
      <c r="M476" s="163">
        <f>SUM(M477:M515)</f>
        <v>0</v>
      </c>
      <c r="N476" s="163">
        <f>SUM(N477:N515)</f>
        <v>0</v>
      </c>
      <c r="O476" s="163">
        <f>SUM(O477:O515)</f>
        <v>1</v>
      </c>
      <c r="P476" s="163">
        <f>SUM(P477:P515)</f>
        <v>4</v>
      </c>
      <c r="Q476" s="163">
        <f>SUM(Q477:Q515)</f>
        <v>6</v>
      </c>
      <c r="R476" s="163">
        <f>SUM(R477:R515)</f>
        <v>3</v>
      </c>
      <c r="S476" s="163">
        <f>SUM(S477:S515)</f>
        <v>1</v>
      </c>
      <c r="T476" s="163">
        <f>SUM(T477:T515)</f>
        <v>0</v>
      </c>
      <c r="U476" s="163">
        <f>SUM(U477:U515)</f>
        <v>6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1</v>
      </c>
      <c r="AD476" s="163">
        <f>SUM(AD477:AD515)</f>
        <v>0</v>
      </c>
      <c r="AE476" s="163">
        <f>SUM(AE477:AE515)</f>
        <v>1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6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1</v>
      </c>
      <c r="AN476" s="163">
        <f>SUM(AN477:AN515)</f>
        <v>0</v>
      </c>
      <c r="AO476" s="163">
        <f>SUM(AO477:AO515)</f>
        <v>3</v>
      </c>
      <c r="AP476" s="163">
        <f>SUM(AP477:AP515)</f>
        <v>11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4</v>
      </c>
      <c r="AX476" s="163">
        <f>SUM(AX477:AX515)</f>
        <v>2</v>
      </c>
      <c r="AY476" s="163">
        <f>SUM(AY477:AY515)</f>
        <v>0</v>
      </c>
      <c r="AZ476" s="163">
        <f>SUM(AZ477:AZ515)</f>
        <v>2</v>
      </c>
      <c r="BA476" s="163">
        <f>SUM(BA477:BA515)</f>
        <v>0</v>
      </c>
      <c r="BB476" s="163">
        <f>SUM(BB477:BB515)</f>
        <v>0</v>
      </c>
      <c r="BC476" s="163">
        <f>SUM(BC477:BC515)</f>
        <v>3</v>
      </c>
      <c r="BD476" s="163">
        <f>SUM(BD477:BD515)</f>
        <v>0</v>
      </c>
      <c r="BE476" s="163">
        <f>SUM(BE477:BE515)</f>
        <v>0</v>
      </c>
      <c r="BF476" s="163">
        <f>SUM(BF477:BF515)</f>
        <v>1</v>
      </c>
      <c r="BG476" s="163">
        <f>SUM(BG477:BG515)</f>
        <v>0</v>
      </c>
      <c r="BH476" s="163">
        <f>SUM(BH477:BH515)</f>
        <v>1</v>
      </c>
      <c r="BI476" s="163">
        <f>SUM(BI477:BI515)</f>
        <v>3</v>
      </c>
      <c r="BJ476" s="163">
        <f>SUM(BJ477:BJ515)</f>
        <v>3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2</v>
      </c>
      <c r="F503" s="167">
        <v>2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>
        <v>1</v>
      </c>
      <c r="Q503" s="163"/>
      <c r="R503" s="167">
        <v>1</v>
      </c>
      <c r="S503" s="167"/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>
        <v>1</v>
      </c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>
        <v>1</v>
      </c>
      <c r="AP503" s="167">
        <v>1</v>
      </c>
      <c r="AQ503" s="167"/>
      <c r="AR503" s="163"/>
      <c r="AS503" s="163"/>
      <c r="AT503" s="167"/>
      <c r="AU503" s="163"/>
      <c r="AV503" s="167"/>
      <c r="AW503" s="167">
        <v>2</v>
      </c>
      <c r="AX503" s="167">
        <v>1</v>
      </c>
      <c r="AY503" s="167"/>
      <c r="AZ503" s="167">
        <v>1</v>
      </c>
      <c r="BA503" s="163"/>
      <c r="BB503" s="163"/>
      <c r="BC503" s="163">
        <v>1</v>
      </c>
      <c r="BD503" s="163"/>
      <c r="BE503" s="167"/>
      <c r="BF503" s="167">
        <v>1</v>
      </c>
      <c r="BG503" s="167"/>
      <c r="BH503" s="167">
        <v>1</v>
      </c>
      <c r="BI503" s="167">
        <v>1</v>
      </c>
      <c r="BJ503" s="167">
        <v>1</v>
      </c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7</v>
      </c>
      <c r="F504" s="167">
        <v>7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>
        <v>4</v>
      </c>
      <c r="R504" s="167">
        <v>2</v>
      </c>
      <c r="S504" s="167">
        <v>1</v>
      </c>
      <c r="T504" s="167"/>
      <c r="U504" s="167">
        <v>5</v>
      </c>
      <c r="V504" s="163"/>
      <c r="W504" s="167"/>
      <c r="X504" s="167"/>
      <c r="Y504" s="167"/>
      <c r="Z504" s="167"/>
      <c r="AA504" s="167"/>
      <c r="AB504" s="167"/>
      <c r="AC504" s="167">
        <v>1</v>
      </c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>
        <v>1</v>
      </c>
      <c r="AN504" s="167"/>
      <c r="AO504" s="167">
        <v>2</v>
      </c>
      <c r="AP504" s="167">
        <v>4</v>
      </c>
      <c r="AQ504" s="167"/>
      <c r="AR504" s="163"/>
      <c r="AS504" s="163"/>
      <c r="AT504" s="167"/>
      <c r="AU504" s="163"/>
      <c r="AV504" s="167"/>
      <c r="AW504" s="167">
        <v>1</v>
      </c>
      <c r="AX504" s="167">
        <v>1</v>
      </c>
      <c r="AY504" s="167"/>
      <c r="AZ504" s="167"/>
      <c r="BA504" s="163"/>
      <c r="BB504" s="163"/>
      <c r="BC504" s="163">
        <v>1</v>
      </c>
      <c r="BD504" s="163"/>
      <c r="BE504" s="167"/>
      <c r="BF504" s="167"/>
      <c r="BG504" s="167"/>
      <c r="BH504" s="167"/>
      <c r="BI504" s="167">
        <v>1</v>
      </c>
      <c r="BJ504" s="167">
        <v>1</v>
      </c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>
        <v>2</v>
      </c>
      <c r="M508" s="167"/>
      <c r="N508" s="163"/>
      <c r="O508" s="167"/>
      <c r="P508" s="167">
        <v>1</v>
      </c>
      <c r="Q508" s="163">
        <v>1</v>
      </c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2</v>
      </c>
      <c r="AJ508" s="163"/>
      <c r="AK508" s="163"/>
      <c r="AL508" s="163"/>
      <c r="AM508" s="167"/>
      <c r="AN508" s="167"/>
      <c r="AO508" s="167"/>
      <c r="AP508" s="167">
        <v>2</v>
      </c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4</v>
      </c>
      <c r="F509" s="167">
        <v>4</v>
      </c>
      <c r="G509" s="167"/>
      <c r="H509" s="163"/>
      <c r="I509" s="163">
        <v>2</v>
      </c>
      <c r="J509" s="167"/>
      <c r="K509" s="167"/>
      <c r="L509" s="167">
        <v>1</v>
      </c>
      <c r="M509" s="167"/>
      <c r="N509" s="163"/>
      <c r="O509" s="167">
        <v>1</v>
      </c>
      <c r="P509" s="167">
        <v>2</v>
      </c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1</v>
      </c>
      <c r="AF509" s="167"/>
      <c r="AG509" s="167"/>
      <c r="AH509" s="167"/>
      <c r="AI509" s="167">
        <v>3</v>
      </c>
      <c r="AJ509" s="163">
        <v>1</v>
      </c>
      <c r="AK509" s="163"/>
      <c r="AL509" s="163"/>
      <c r="AM509" s="167"/>
      <c r="AN509" s="167"/>
      <c r="AO509" s="167"/>
      <c r="AP509" s="167">
        <v>4</v>
      </c>
      <c r="AQ509" s="167"/>
      <c r="AR509" s="163"/>
      <c r="AS509" s="163"/>
      <c r="AT509" s="167"/>
      <c r="AU509" s="163"/>
      <c r="AV509" s="167"/>
      <c r="AW509" s="167">
        <v>1</v>
      </c>
      <c r="AX509" s="167"/>
      <c r="AY509" s="167"/>
      <c r="AZ509" s="167">
        <v>1</v>
      </c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>
        <v>1</v>
      </c>
      <c r="BJ509" s="167">
        <v>1</v>
      </c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2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2</v>
      </c>
      <c r="M516" s="163">
        <f>SUM(M517:M557)</f>
        <v>0</v>
      </c>
      <c r="N516" s="163">
        <f>SUM(N517:N557)</f>
        <v>0</v>
      </c>
      <c r="O516" s="163">
        <f>SUM(O517:O557)</f>
        <v>1</v>
      </c>
      <c r="P516" s="163">
        <f>SUM(P517:P557)</f>
        <v>1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1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1</v>
      </c>
      <c r="AQ516" s="163">
        <f>SUM(AQ517:AQ557)</f>
        <v>1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2</v>
      </c>
      <c r="AX516" s="163">
        <f>SUM(AX517:AX557)</f>
        <v>1</v>
      </c>
      <c r="AY516" s="163">
        <f>SUM(AY517:AY557)</f>
        <v>1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2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1</v>
      </c>
      <c r="BJ516" s="163">
        <f>SUM(BJ517:BJ557)</f>
        <v>1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1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1</v>
      </c>
      <c r="F524" s="167">
        <v>1</v>
      </c>
      <c r="G524" s="167"/>
      <c r="H524" s="163"/>
      <c r="I524" s="163">
        <v>1</v>
      </c>
      <c r="J524" s="167"/>
      <c r="K524" s="167"/>
      <c r="L524" s="167">
        <v>1</v>
      </c>
      <c r="M524" s="167"/>
      <c r="N524" s="163"/>
      <c r="O524" s="167">
        <v>1</v>
      </c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>
        <v>1</v>
      </c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>
        <v>1</v>
      </c>
      <c r="AR524" s="163"/>
      <c r="AS524" s="163"/>
      <c r="AT524" s="167"/>
      <c r="AU524" s="163"/>
      <c r="AV524" s="167"/>
      <c r="AW524" s="167">
        <v>1</v>
      </c>
      <c r="AX524" s="167">
        <v>1</v>
      </c>
      <c r="AY524" s="167"/>
      <c r="AZ524" s="167"/>
      <c r="BA524" s="163"/>
      <c r="BB524" s="163"/>
      <c r="BC524" s="163">
        <v>1</v>
      </c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>
        <v>1</v>
      </c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>
      <c r="A557" s="5">
        <v>544</v>
      </c>
      <c r="B557" s="10" t="s">
        <v>321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/>
      <c r="J557" s="167"/>
      <c r="K557" s="167"/>
      <c r="L557" s="167">
        <v>1</v>
      </c>
      <c r="M557" s="167"/>
      <c r="N557" s="163"/>
      <c r="O557" s="167"/>
      <c r="P557" s="167">
        <v>1</v>
      </c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>
        <v>1</v>
      </c>
      <c r="AK557" s="163"/>
      <c r="AL557" s="163"/>
      <c r="AM557" s="167"/>
      <c r="AN557" s="167"/>
      <c r="AO557" s="167"/>
      <c r="AP557" s="167">
        <v>1</v>
      </c>
      <c r="AQ557" s="167"/>
      <c r="AR557" s="163"/>
      <c r="AS557" s="163"/>
      <c r="AT557" s="167"/>
      <c r="AU557" s="163"/>
      <c r="AV557" s="167"/>
      <c r="AW557" s="167">
        <v>1</v>
      </c>
      <c r="AX557" s="167"/>
      <c r="AY557" s="167">
        <v>1</v>
      </c>
      <c r="AZ557" s="167"/>
      <c r="BA557" s="163"/>
      <c r="BB557" s="163"/>
      <c r="BC557" s="163">
        <v>1</v>
      </c>
      <c r="BD557" s="163"/>
      <c r="BE557" s="167"/>
      <c r="BF557" s="167"/>
      <c r="BG557" s="167"/>
      <c r="BH557" s="167"/>
      <c r="BI557" s="167">
        <v>1</v>
      </c>
      <c r="BJ557" s="167">
        <v>1</v>
      </c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19</v>
      </c>
      <c r="F558" s="163">
        <f>SUM(F560:F622)</f>
        <v>19</v>
      </c>
      <c r="G558" s="163">
        <f>SUM(G560:G622)</f>
        <v>0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4</v>
      </c>
      <c r="Q558" s="163">
        <f>SUM(Q560:Q622)</f>
        <v>4</v>
      </c>
      <c r="R558" s="163">
        <f>SUM(R560:R622)</f>
        <v>11</v>
      </c>
      <c r="S558" s="163">
        <f>SUM(S560:S622)</f>
        <v>0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18</v>
      </c>
      <c r="AJ558" s="163">
        <f>SUM(AJ560:AJ622)</f>
        <v>4</v>
      </c>
      <c r="AK558" s="163">
        <f>SUM(AK560:AK622)</f>
        <v>0</v>
      </c>
      <c r="AL558" s="163">
        <f>SUM(AL560:AL622)</f>
        <v>0</v>
      </c>
      <c r="AM558" s="163">
        <f>SUM(AM560:AM622)</f>
        <v>3</v>
      </c>
      <c r="AN558" s="163">
        <f>SUM(AN560:AN622)</f>
        <v>0</v>
      </c>
      <c r="AO558" s="163">
        <f>SUM(AO560:AO622)</f>
        <v>1</v>
      </c>
      <c r="AP558" s="163">
        <f>SUM(AP560:AP622)</f>
        <v>12</v>
      </c>
      <c r="AQ558" s="163">
        <f>SUM(AQ560:AQ622)</f>
        <v>3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3</v>
      </c>
      <c r="AW558" s="163">
        <f>SUM(AW560:AW622)</f>
        <v>4</v>
      </c>
      <c r="AX558" s="163">
        <f>SUM(AX560:AX622)</f>
        <v>3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2</v>
      </c>
      <c r="BD558" s="163">
        <f>SUM(BD560:BD622)</f>
        <v>0</v>
      </c>
      <c r="BE558" s="163">
        <f>SUM(BE560:BE622)</f>
        <v>0</v>
      </c>
      <c r="BF558" s="163">
        <f>SUM(BF560:BF622)</f>
        <v>2</v>
      </c>
      <c r="BG558" s="163">
        <f>SUM(BG560:BG622)</f>
        <v>0</v>
      </c>
      <c r="BH558" s="163">
        <f>SUM(BH560:BH622)</f>
        <v>2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2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19</v>
      </c>
      <c r="F559" s="163">
        <f>SUM(F560:F599)</f>
        <v>19</v>
      </c>
      <c r="G559" s="163">
        <f>SUM(G560:G599)</f>
        <v>0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4</v>
      </c>
      <c r="Q559" s="163">
        <f>SUM(Q560:Q599)</f>
        <v>4</v>
      </c>
      <c r="R559" s="163">
        <f>SUM(R560:R599)</f>
        <v>11</v>
      </c>
      <c r="S559" s="163">
        <f>SUM(S560:S599)</f>
        <v>0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18</v>
      </c>
      <c r="AJ559" s="163">
        <f>SUM(AJ560:AJ599)</f>
        <v>4</v>
      </c>
      <c r="AK559" s="163">
        <f>SUM(AK560:AK599)</f>
        <v>0</v>
      </c>
      <c r="AL559" s="163">
        <f>SUM(AL560:AL599)</f>
        <v>0</v>
      </c>
      <c r="AM559" s="163">
        <f>SUM(AM560:AM599)</f>
        <v>3</v>
      </c>
      <c r="AN559" s="163">
        <f>SUM(AN560:AN599)</f>
        <v>0</v>
      </c>
      <c r="AO559" s="163">
        <f>SUM(AO560:AO599)</f>
        <v>1</v>
      </c>
      <c r="AP559" s="163">
        <f>SUM(AP560:AP599)</f>
        <v>12</v>
      </c>
      <c r="AQ559" s="163">
        <f>SUM(AQ560:AQ599)</f>
        <v>3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3</v>
      </c>
      <c r="AW559" s="163">
        <f>SUM(AW560:AW599)</f>
        <v>4</v>
      </c>
      <c r="AX559" s="163">
        <f>SUM(AX560:AX599)</f>
        <v>3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2</v>
      </c>
      <c r="BD559" s="163">
        <f>SUM(BD560:BD599)</f>
        <v>0</v>
      </c>
      <c r="BE559" s="163">
        <f>SUM(BE560:BE599)</f>
        <v>0</v>
      </c>
      <c r="BF559" s="163">
        <f>SUM(BF560:BF599)</f>
        <v>2</v>
      </c>
      <c r="BG559" s="163">
        <f>SUM(BG560:BG599)</f>
        <v>0</v>
      </c>
      <c r="BH559" s="163">
        <f>SUM(BH560:BH599)</f>
        <v>2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2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>
      <c r="A568" s="5">
        <v>555</v>
      </c>
      <c r="B568" s="10" t="s">
        <v>332</v>
      </c>
      <c r="C568" s="18" t="s">
        <v>303</v>
      </c>
      <c r="D568" s="18"/>
      <c r="E568" s="163">
        <v>1</v>
      </c>
      <c r="F568" s="167">
        <v>1</v>
      </c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>
        <v>1</v>
      </c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>
        <v>1</v>
      </c>
      <c r="AJ568" s="163"/>
      <c r="AK568" s="163"/>
      <c r="AL568" s="163"/>
      <c r="AM568" s="167"/>
      <c r="AN568" s="167"/>
      <c r="AO568" s="167"/>
      <c r="AP568" s="167">
        <v>1</v>
      </c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13</v>
      </c>
      <c r="F571" s="167">
        <v>13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3</v>
      </c>
      <c r="Q571" s="163">
        <v>3</v>
      </c>
      <c r="R571" s="167">
        <v>7</v>
      </c>
      <c r="S571" s="167"/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12</v>
      </c>
      <c r="AJ571" s="163">
        <v>2</v>
      </c>
      <c r="AK571" s="163"/>
      <c r="AL571" s="163"/>
      <c r="AM571" s="167">
        <v>3</v>
      </c>
      <c r="AN571" s="167"/>
      <c r="AO571" s="167">
        <v>1</v>
      </c>
      <c r="AP571" s="167">
        <v>7</v>
      </c>
      <c r="AQ571" s="167">
        <v>2</v>
      </c>
      <c r="AR571" s="163"/>
      <c r="AS571" s="163"/>
      <c r="AT571" s="167"/>
      <c r="AU571" s="163"/>
      <c r="AV571" s="167">
        <v>3</v>
      </c>
      <c r="AW571" s="167">
        <v>2</v>
      </c>
      <c r="AX571" s="167">
        <v>1</v>
      </c>
      <c r="AY571" s="167"/>
      <c r="AZ571" s="167">
        <v>1</v>
      </c>
      <c r="BA571" s="163"/>
      <c r="BB571" s="163"/>
      <c r="BC571" s="163">
        <v>2</v>
      </c>
      <c r="BD571" s="163"/>
      <c r="BE571" s="167"/>
      <c r="BF571" s="167"/>
      <c r="BG571" s="167"/>
      <c r="BH571" s="167">
        <v>2</v>
      </c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4</v>
      </c>
      <c r="F572" s="167">
        <v>4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>
        <v>1</v>
      </c>
      <c r="Q572" s="163">
        <v>1</v>
      </c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4</v>
      </c>
      <c r="AJ572" s="163">
        <v>2</v>
      </c>
      <c r="AK572" s="163"/>
      <c r="AL572" s="163"/>
      <c r="AM572" s="167"/>
      <c r="AN572" s="167"/>
      <c r="AO572" s="167"/>
      <c r="AP572" s="167">
        <v>3</v>
      </c>
      <c r="AQ572" s="167">
        <v>1</v>
      </c>
      <c r="AR572" s="163"/>
      <c r="AS572" s="163"/>
      <c r="AT572" s="167"/>
      <c r="AU572" s="163"/>
      <c r="AV572" s="167"/>
      <c r="AW572" s="167">
        <v>2</v>
      </c>
      <c r="AX572" s="167">
        <v>2</v>
      </c>
      <c r="AY572" s="167"/>
      <c r="AZ572" s="167"/>
      <c r="BA572" s="163"/>
      <c r="BB572" s="163"/>
      <c r="BC572" s="163"/>
      <c r="BD572" s="163"/>
      <c r="BE572" s="167"/>
      <c r="BF572" s="167">
        <v>2</v>
      </c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>
        <v>2</v>
      </c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2</v>
      </c>
      <c r="F623" s="163">
        <f>SUM(F624:F643)</f>
        <v>2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1</v>
      </c>
      <c r="R623" s="163">
        <f>SUM(R624:R643)</f>
        <v>1</v>
      </c>
      <c r="S623" s="163">
        <f>SUM(S624:S643)</f>
        <v>0</v>
      </c>
      <c r="T623" s="163">
        <f>SUM(T624:T643)</f>
        <v>0</v>
      </c>
      <c r="U623" s="163">
        <f>SUM(U624:U643)</f>
        <v>1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1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1</v>
      </c>
      <c r="AP623" s="163">
        <f>SUM(AP624:AP643)</f>
        <v>0</v>
      </c>
      <c r="AQ623" s="163">
        <f>SUM(AQ624:AQ643)</f>
        <v>1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2</v>
      </c>
      <c r="F640" s="167">
        <v>2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>
        <v>1</v>
      </c>
      <c r="R640" s="167">
        <v>1</v>
      </c>
      <c r="S640" s="167"/>
      <c r="T640" s="167"/>
      <c r="U640" s="167">
        <v>1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>
        <v>1</v>
      </c>
      <c r="AP640" s="167"/>
      <c r="AQ640" s="167">
        <v>1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1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1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1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>
      <c r="A702" s="5">
        <v>689</v>
      </c>
      <c r="B702" s="10" t="s">
        <v>428</v>
      </c>
      <c r="C702" s="18" t="s">
        <v>1615</v>
      </c>
      <c r="D702" s="18"/>
      <c r="E702" s="163">
        <v>1</v>
      </c>
      <c r="F702" s="167">
        <v>1</v>
      </c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>
        <v>1</v>
      </c>
      <c r="T702" s="167"/>
      <c r="U702" s="167"/>
      <c r="V702" s="163"/>
      <c r="W702" s="167">
        <v>1</v>
      </c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>
        <v>1</v>
      </c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</v>
      </c>
      <c r="F719" s="163">
        <f>SUM(F720:F773)</f>
        <v>1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1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1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1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1</v>
      </c>
      <c r="F738" s="167">
        <v>1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>
        <v>1</v>
      </c>
      <c r="S738" s="167"/>
      <c r="T738" s="167"/>
      <c r="U738" s="167"/>
      <c r="V738" s="163"/>
      <c r="W738" s="167">
        <v>1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1</v>
      </c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4</v>
      </c>
      <c r="F774" s="163">
        <f>SUM(F775:F835)</f>
        <v>4</v>
      </c>
      <c r="G774" s="163">
        <f>SUM(G775:G835)</f>
        <v>0</v>
      </c>
      <c r="H774" s="163">
        <f>SUM(H775:H835)</f>
        <v>1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3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4</v>
      </c>
      <c r="AJ774" s="163">
        <f>SUM(AJ775:AJ835)</f>
        <v>2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2</v>
      </c>
      <c r="AQ774" s="163">
        <f>SUM(AQ775:AQ835)</f>
        <v>2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2</v>
      </c>
      <c r="AX774" s="163">
        <f>SUM(AX775:AX835)</f>
        <v>2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1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2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4</v>
      </c>
      <c r="F815" s="167">
        <v>4</v>
      </c>
      <c r="G815" s="167"/>
      <c r="H815" s="163">
        <v>1</v>
      </c>
      <c r="I815" s="163"/>
      <c r="J815" s="167"/>
      <c r="K815" s="167"/>
      <c r="L815" s="167"/>
      <c r="M815" s="167"/>
      <c r="N815" s="163"/>
      <c r="O815" s="167"/>
      <c r="P815" s="167"/>
      <c r="Q815" s="163">
        <v>1</v>
      </c>
      <c r="R815" s="167">
        <v>3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4</v>
      </c>
      <c r="AJ815" s="163">
        <v>2</v>
      </c>
      <c r="AK815" s="163"/>
      <c r="AL815" s="163"/>
      <c r="AM815" s="167"/>
      <c r="AN815" s="167"/>
      <c r="AO815" s="167"/>
      <c r="AP815" s="167">
        <v>2</v>
      </c>
      <c r="AQ815" s="167">
        <v>2</v>
      </c>
      <c r="AR815" s="163"/>
      <c r="AS815" s="163"/>
      <c r="AT815" s="167"/>
      <c r="AU815" s="163"/>
      <c r="AV815" s="167"/>
      <c r="AW815" s="167">
        <v>2</v>
      </c>
      <c r="AX815" s="167">
        <v>2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>
        <v>1</v>
      </c>
      <c r="BH815" s="167"/>
      <c r="BI815" s="167"/>
      <c r="BJ815" s="167"/>
      <c r="BK815" s="167"/>
      <c r="BL815" s="167"/>
      <c r="BM815" s="167">
        <v>2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47</v>
      </c>
      <c r="F836" s="163">
        <f>SUM(F837:F940)</f>
        <v>47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11</v>
      </c>
      <c r="Q836" s="163">
        <f>SUM(Q837:Q940)</f>
        <v>10</v>
      </c>
      <c r="R836" s="163">
        <f>SUM(R837:R940)</f>
        <v>26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1</v>
      </c>
      <c r="X836" s="163">
        <f>SUM(X837:X940)</f>
        <v>44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2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2</v>
      </c>
      <c r="AN836" s="163">
        <f>SUM(AN837:AN940)</f>
        <v>0</v>
      </c>
      <c r="AO836" s="163">
        <f>SUM(AO837:AO940)</f>
        <v>5</v>
      </c>
      <c r="AP836" s="163">
        <f>SUM(AP837:AP940)</f>
        <v>38</v>
      </c>
      <c r="AQ836" s="163">
        <f>SUM(AQ837:AQ940)</f>
        <v>2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1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>
      <c r="A837" s="5">
        <v>824</v>
      </c>
      <c r="B837" s="10" t="s">
        <v>520</v>
      </c>
      <c r="C837" s="18" t="s">
        <v>630</v>
      </c>
      <c r="D837" s="18"/>
      <c r="E837" s="163">
        <v>1</v>
      </c>
      <c r="F837" s="167">
        <v>1</v>
      </c>
      <c r="G837" s="167"/>
      <c r="H837" s="163"/>
      <c r="I837" s="163"/>
      <c r="J837" s="167"/>
      <c r="K837" s="167"/>
      <c r="L837" s="167"/>
      <c r="M837" s="167"/>
      <c r="N837" s="163"/>
      <c r="O837" s="167"/>
      <c r="P837" s="167">
        <v>1</v>
      </c>
      <c r="Q837" s="163"/>
      <c r="R837" s="167"/>
      <c r="S837" s="167"/>
      <c r="T837" s="167"/>
      <c r="U837" s="167"/>
      <c r="V837" s="163"/>
      <c r="W837" s="167"/>
      <c r="X837" s="167">
        <v>1</v>
      </c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>
        <v>1</v>
      </c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>
      <c r="A857" s="5">
        <v>844</v>
      </c>
      <c r="B857" s="10" t="s">
        <v>536</v>
      </c>
      <c r="C857" s="18" t="s">
        <v>635</v>
      </c>
      <c r="D857" s="18"/>
      <c r="E857" s="163">
        <v>5</v>
      </c>
      <c r="F857" s="167">
        <v>5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>
        <v>1</v>
      </c>
      <c r="Q857" s="163">
        <v>1</v>
      </c>
      <c r="R857" s="167">
        <v>3</v>
      </c>
      <c r="S857" s="167"/>
      <c r="T857" s="167"/>
      <c r="U857" s="167"/>
      <c r="V857" s="163"/>
      <c r="W857" s="167"/>
      <c r="X857" s="167">
        <v>5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>
        <v>4</v>
      </c>
      <c r="AQ857" s="167">
        <v>1</v>
      </c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537</v>
      </c>
      <c r="C858" s="18" t="s">
        <v>635</v>
      </c>
      <c r="D858" s="18"/>
      <c r="E858" s="163">
        <v>31</v>
      </c>
      <c r="F858" s="167">
        <v>31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6</v>
      </c>
      <c r="Q858" s="163">
        <v>7</v>
      </c>
      <c r="R858" s="167">
        <v>18</v>
      </c>
      <c r="S858" s="167"/>
      <c r="T858" s="167"/>
      <c r="U858" s="167"/>
      <c r="V858" s="163"/>
      <c r="W858" s="167">
        <v>1</v>
      </c>
      <c r="X858" s="167">
        <v>28</v>
      </c>
      <c r="Y858" s="167"/>
      <c r="Z858" s="167"/>
      <c r="AA858" s="167"/>
      <c r="AB858" s="167"/>
      <c r="AC858" s="167"/>
      <c r="AD858" s="167"/>
      <c r="AE858" s="167"/>
      <c r="AF858" s="167">
        <v>2</v>
      </c>
      <c r="AG858" s="167"/>
      <c r="AH858" s="167"/>
      <c r="AI858" s="167"/>
      <c r="AJ858" s="163"/>
      <c r="AK858" s="163"/>
      <c r="AL858" s="163"/>
      <c r="AM858" s="167">
        <v>1</v>
      </c>
      <c r="AN858" s="167"/>
      <c r="AO858" s="167">
        <v>3</v>
      </c>
      <c r="AP858" s="167">
        <v>27</v>
      </c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7</v>
      </c>
      <c r="F859" s="167">
        <v>7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2</v>
      </c>
      <c r="Q859" s="163">
        <v>2</v>
      </c>
      <c r="R859" s="167">
        <v>3</v>
      </c>
      <c r="S859" s="167"/>
      <c r="T859" s="167"/>
      <c r="U859" s="167"/>
      <c r="V859" s="163"/>
      <c r="W859" s="167"/>
      <c r="X859" s="167">
        <v>7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>
        <v>1</v>
      </c>
      <c r="AP859" s="167">
        <v>5</v>
      </c>
      <c r="AQ859" s="167">
        <v>1</v>
      </c>
      <c r="AR859" s="163"/>
      <c r="AS859" s="163"/>
      <c r="AT859" s="167"/>
      <c r="AU859" s="163"/>
      <c r="AV859" s="167">
        <v>1</v>
      </c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>
      <c r="A860" s="5">
        <v>847</v>
      </c>
      <c r="B860" s="10" t="s">
        <v>2302</v>
      </c>
      <c r="C860" s="18" t="s">
        <v>635</v>
      </c>
      <c r="D860" s="18"/>
      <c r="E860" s="163">
        <v>2</v>
      </c>
      <c r="F860" s="167">
        <v>2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>
        <v>2</v>
      </c>
      <c r="S860" s="167"/>
      <c r="T860" s="167"/>
      <c r="U860" s="167"/>
      <c r="V860" s="163"/>
      <c r="W860" s="167"/>
      <c r="X860" s="167">
        <v>2</v>
      </c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>
        <v>1</v>
      </c>
      <c r="AP860" s="167">
        <v>1</v>
      </c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>
      <c r="A880" s="5">
        <v>867</v>
      </c>
      <c r="B880" s="10" t="s">
        <v>554</v>
      </c>
      <c r="C880" s="18" t="s">
        <v>1621</v>
      </c>
      <c r="D880" s="18"/>
      <c r="E880" s="163">
        <v>1</v>
      </c>
      <c r="F880" s="167">
        <v>1</v>
      </c>
      <c r="G880" s="167"/>
      <c r="H880" s="163"/>
      <c r="I880" s="163"/>
      <c r="J880" s="167"/>
      <c r="K880" s="167"/>
      <c r="L880" s="167"/>
      <c r="M880" s="167"/>
      <c r="N880" s="163"/>
      <c r="O880" s="167"/>
      <c r="P880" s="167">
        <v>1</v>
      </c>
      <c r="Q880" s="163"/>
      <c r="R880" s="167"/>
      <c r="S880" s="167"/>
      <c r="T880" s="167"/>
      <c r="U880" s="167"/>
      <c r="V880" s="163"/>
      <c r="W880" s="167"/>
      <c r="X880" s="167">
        <v>1</v>
      </c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>
        <v>1</v>
      </c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211</v>
      </c>
      <c r="F1580" s="168">
        <f>SUM(F14,F31,F96,F114,F128,F202,F248,F366,F407,F465,F476,F516,F558,F623,F644,F706,F719,F774,F836,F941,F967:F1579)</f>
        <v>210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19</v>
      </c>
      <c r="I1580" s="168">
        <f>SUM(I14,I31,I96,I114,I128,I202,I248,I366,I407,I465,I476,I516,I558,I623,I644,I706,I719,I774,I836,I941,I967:I1579)</f>
        <v>20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35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4</v>
      </c>
      <c r="O1580" s="168">
        <f>SUM(O14,O31,O96,O114,O128,O202,O248,O366,O407,O465,O476,O516,O558,O623,O644,O706,O719,O774,O836,O941,O967:O1579)</f>
        <v>9</v>
      </c>
      <c r="P1580" s="168">
        <f>SUM(P14,P31,P96,P114,P128,P202,P248,P366,P407,P465,P476,P516,P558,P623,P644,P706,P719,P774,P836,P941,P967:P1579)</f>
        <v>46</v>
      </c>
      <c r="Q1580" s="168">
        <f>SUM(Q14,Q31,Q96,Q114,Q128,Q202,Q248,Q366,Q407,Q465,Q476,Q516,Q558,Q623,Q644,Q706,Q719,Q774,Q836,Q941,Q967:Q1579)</f>
        <v>48</v>
      </c>
      <c r="R1580" s="168">
        <f>SUM(R14,R31,R96,R114,R128,R202,R248,R366,R407,R465,R476,R516,R558,R623,R644,R706,R719,R774,R836,R941,R967:R1579)</f>
        <v>89</v>
      </c>
      <c r="S1580" s="168">
        <f>SUM(S14,S31,S96,S114,S128,S202,S248,S366,S407,S465,S476,S516,S558,S623,S644,S706,S719,S774,S836,S941,S967:S1579)</f>
        <v>12</v>
      </c>
      <c r="T1580" s="168">
        <f>SUM(T14,T31,T96,T114,T128,T202,T248,T366,T407,T465,T476,T516,T558,T623,T644,T706,T719,T774,T836,T941,T967:T1579)</f>
        <v>3</v>
      </c>
      <c r="U1580" s="168">
        <f>SUM(U14,U31,U96,U114,U128,U202,U248,U366,U407,U465,U476,U516,U558,U623,U644,U706,U719,U774,U836,U941,U967:U1579)</f>
        <v>17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3</v>
      </c>
      <c r="X1580" s="168">
        <f>SUM(X14,X31,X96,X114,X128,X202,X248,X366,X407,X465,X476,X516,X558,X623,X644,X706,X719,X774,X836,X941,X967:X1579)</f>
        <v>46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2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1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6</v>
      </c>
      <c r="AE1580" s="168">
        <f>SUM(AE14,AE31,AE96,AE114,AE128,AE202,AE248,AE366,AE407,AE465,AE476,AE516,AE558,AE623,AE644,AE706,AE719,AE774,AE836,AE941,AE967:AE1579)</f>
        <v>6</v>
      </c>
      <c r="AF1580" s="168">
        <f>SUM(AF14,AF31,AF96,AF114,AF128,AF202,AF248,AF366,AF407,AF465,AF476,AF516,AF558,AF623,AF644,AF706,AF719,AF774,AF836,AF941,AF967:AF1579)</f>
        <v>2</v>
      </c>
      <c r="AG1580" s="168">
        <f>SUM(AG14,AG31,AG96,AG114,AG128,AG202,AG248,AG366,AG407,AG465,AG476,AG516,AG558,AG623,AG644,AG706,AG719,AG774,AG836,AG941,AG967:AG1579)</f>
        <v>7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120</v>
      </c>
      <c r="AJ1580" s="168">
        <f>SUM(AJ14,AJ31,AJ96,AJ114,AJ128,AJ202,AJ248,AJ366,AJ407,AJ465,AJ476,AJ516,AJ558,AJ623,AJ644,AJ706,AJ719,AJ774,AJ836,AJ941,AJ967:AJ1579)</f>
        <v>29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14</v>
      </c>
      <c r="AN1580" s="168">
        <f>SUM(AN14,AN31,AN96,AN114,AN128,AN202,AN248,AN366,AN407,AN465,AN476,AN516,AN558,AN623,AN644,AN706,AN719,AN774,AN836,AN941,AN967:AN1579)</f>
        <v>3</v>
      </c>
      <c r="AO1580" s="168">
        <f>SUM(AO14,AO31,AO96,AO114,AO128,AO202,AO248,AO366,AO407,AO465,AO476,AO516,AO558,AO623,AO644,AO706,AO719,AO774,AO836,AO941,AO967:AO1579)</f>
        <v>25</v>
      </c>
      <c r="AP1580" s="168">
        <f>SUM(AP14,AP31,AP96,AP114,AP128,AP202,AP248,AP366,AP407,AP465,AP476,AP516,AP558,AP623,AP644,AP706,AP719,AP774,AP836,AP941,AP967:AP1579)</f>
        <v>134</v>
      </c>
      <c r="AQ1580" s="168">
        <f>SUM(AQ14,AQ31,AQ96,AQ114,AQ128,AQ202,AQ248,AQ366,AQ407,AQ465,AQ476,AQ516,AQ558,AQ623,AQ644,AQ706,AQ719,AQ774,AQ836,AQ941,AQ967:AQ1579)</f>
        <v>32</v>
      </c>
      <c r="AR1580" s="168">
        <f>SUM(AR14,AR31,AR96,AR114,AR128,AR202,AR248,AR366,AR407,AR465,AR476,AR516,AR558,AR623,AR644,AR706,AR719,AR774,AR836,AR941,AR967:AR1579)</f>
        <v>2</v>
      </c>
      <c r="AS1580" s="168">
        <f>SUM(AS14,AS31,AS96,AS114,AS128,AS202,AS248,AS366,AS407,AS465,AS476,AS516,AS558,AS623,AS644,AS706,AS719,AS774,AS836,AS941,AS967:AS1579)</f>
        <v>1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11</v>
      </c>
      <c r="AW1580" s="168">
        <f>SUM(AW14,AW31,AW96,AW114,AW128,AW202,AW248,AW366,AW407,AW465,AW476,AW516,AW558,AW623,AW644,AW706,AW719,AW774,AW836,AW941,AW967:AW1579)</f>
        <v>37</v>
      </c>
      <c r="AX1580" s="168">
        <f>SUM(AX14,AX31,AX96,AX114,AX128,AX202,AX248,AX366,AX407,AX465,AX476,AX516,AX558,AX623,AX644,AX706,AX719,AX774,AX836,AX941,AX967:AX1579)</f>
        <v>18</v>
      </c>
      <c r="AY1580" s="168">
        <f>SUM(AY14,AY31,AY96,AY114,AY128,AY202,AY248,AY366,AY407,AY465,AY476,AY516,AY558,AY623,AY644,AY706,AY719,AY774,AY836,AY941,AY967:AY1579)</f>
        <v>7</v>
      </c>
      <c r="AZ1580" s="168">
        <f>SUM(AZ14,AZ31,AZ96,AZ114,AZ128,AZ202,AZ248,AZ366,AZ407,AZ465,AZ476,AZ516,AZ558,AZ623,AZ644,AZ706,AZ719,AZ774,AZ836,AZ941,AZ967:AZ1579)</f>
        <v>12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24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8</v>
      </c>
      <c r="BG1580" s="168">
        <f>SUM(BG14,BG31,BG96,BG114,BG128,BG202,BG248,BG366,BG407,BG465,BG476,BG516,BG558,BG623,BG644,BG706,BG719,BG774,BG836,BG941,BG967:BG1579)</f>
        <v>4</v>
      </c>
      <c r="BH1580" s="168">
        <f>SUM(BH14,BH31,BH96,BH114,BH128,BH202,BH248,BH366,BH407,BH465,BH476,BH516,BH558,BH623,BH644,BH706,BH719,BH774,BH836,BH941,BH967:BH1579)</f>
        <v>12</v>
      </c>
      <c r="BI1580" s="168">
        <f>SUM(BI14,BI31,BI96,BI114,BI128,BI202,BI248,BI366,BI407,BI465,BI476,BI516,BI558,BI623,BI644,BI706,BI719,BI774,BI836,BI941,BI967:BI1579)</f>
        <v>12</v>
      </c>
      <c r="BJ1580" s="168">
        <f>SUM(BJ14,BJ31,BJ96,BJ114,BJ128,BJ202,BJ248,BJ366,BJ407,BJ465,BJ476,BJ516,BJ558,BJ623,BJ644,BJ706,BJ719,BJ774,BJ836,BJ941,BJ967:BJ1579)</f>
        <v>8</v>
      </c>
      <c r="BK1580" s="168">
        <f>SUM(BK14,BK31,BK96,BK114,BK128,BK202,BK248,BK366,BK407,BK465,BK476,BK516,BK558,BK623,BK644,BK706,BK719,BK774,BK836,BK941,BK967:BK1579)</f>
        <v>3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5</v>
      </c>
      <c r="BN1580" s="168">
        <f>SUM(BN14,BN31,BN96,BN114,BN128,BN202,BN248,BN366,BN407,BN465,BN476,BN516,BN558,BN623,BN644,BN706,BN719,BN774,BN836,BN941,BN967:BN1579)</f>
        <v>3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8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29</v>
      </c>
      <c r="F1581" s="167">
        <v>29</v>
      </c>
      <c r="G1581" s="167"/>
      <c r="H1581" s="163">
        <v>8</v>
      </c>
      <c r="I1581" s="163">
        <v>4</v>
      </c>
      <c r="J1581" s="167"/>
      <c r="K1581" s="167"/>
      <c r="L1581" s="167">
        <v>6</v>
      </c>
      <c r="M1581" s="167"/>
      <c r="N1581" s="163"/>
      <c r="O1581" s="167">
        <v>1</v>
      </c>
      <c r="P1581" s="167">
        <v>3</v>
      </c>
      <c r="Q1581" s="163">
        <v>5</v>
      </c>
      <c r="R1581" s="167">
        <v>17</v>
      </c>
      <c r="S1581" s="167">
        <v>1</v>
      </c>
      <c r="T1581" s="167">
        <v>2</v>
      </c>
      <c r="U1581" s="167">
        <v>4</v>
      </c>
      <c r="V1581" s="163"/>
      <c r="W1581" s="167"/>
      <c r="X1581" s="167"/>
      <c r="Y1581" s="167"/>
      <c r="Z1581" s="167">
        <v>1</v>
      </c>
      <c r="AA1581" s="167"/>
      <c r="AB1581" s="167">
        <v>1</v>
      </c>
      <c r="AC1581" s="167"/>
      <c r="AD1581" s="167"/>
      <c r="AE1581" s="167"/>
      <c r="AF1581" s="167"/>
      <c r="AG1581" s="167">
        <v>2</v>
      </c>
      <c r="AH1581" s="167"/>
      <c r="AI1581" s="167">
        <v>21</v>
      </c>
      <c r="AJ1581" s="163">
        <v>3</v>
      </c>
      <c r="AK1581" s="163"/>
      <c r="AL1581" s="163"/>
      <c r="AM1581" s="167">
        <v>3</v>
      </c>
      <c r="AN1581" s="167"/>
      <c r="AO1581" s="167">
        <v>5</v>
      </c>
      <c r="AP1581" s="167">
        <v>16</v>
      </c>
      <c r="AQ1581" s="167">
        <v>5</v>
      </c>
      <c r="AR1581" s="163"/>
      <c r="AS1581" s="163"/>
      <c r="AT1581" s="167"/>
      <c r="AU1581" s="163"/>
      <c r="AV1581" s="167">
        <v>2</v>
      </c>
      <c r="AW1581" s="167">
        <v>5</v>
      </c>
      <c r="AX1581" s="167">
        <v>4</v>
      </c>
      <c r="AY1581" s="167"/>
      <c r="AZ1581" s="167">
        <v>1</v>
      </c>
      <c r="BA1581" s="163"/>
      <c r="BB1581" s="163"/>
      <c r="BC1581" s="163">
        <v>3</v>
      </c>
      <c r="BD1581" s="163"/>
      <c r="BE1581" s="167"/>
      <c r="BF1581" s="167">
        <v>1</v>
      </c>
      <c r="BG1581" s="167">
        <v>1</v>
      </c>
      <c r="BH1581" s="167">
        <v>2</v>
      </c>
      <c r="BI1581" s="167">
        <v>1</v>
      </c>
      <c r="BJ1581" s="167">
        <v>1</v>
      </c>
      <c r="BK1581" s="167"/>
      <c r="BL1581" s="167"/>
      <c r="BM1581" s="167">
        <v>2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112</v>
      </c>
      <c r="F1582" s="167">
        <v>111</v>
      </c>
      <c r="G1582" s="167"/>
      <c r="H1582" s="163">
        <v>9</v>
      </c>
      <c r="I1582" s="163">
        <v>5</v>
      </c>
      <c r="J1582" s="167"/>
      <c r="K1582" s="167"/>
      <c r="L1582" s="167">
        <v>14</v>
      </c>
      <c r="M1582" s="167"/>
      <c r="N1582" s="163">
        <v>1</v>
      </c>
      <c r="O1582" s="167">
        <v>2</v>
      </c>
      <c r="P1582" s="167">
        <v>30</v>
      </c>
      <c r="Q1582" s="163">
        <v>26</v>
      </c>
      <c r="R1582" s="167">
        <v>47</v>
      </c>
      <c r="S1582" s="167">
        <v>6</v>
      </c>
      <c r="T1582" s="167"/>
      <c r="U1582" s="167">
        <v>5</v>
      </c>
      <c r="V1582" s="163"/>
      <c r="W1582" s="167">
        <v>3</v>
      </c>
      <c r="X1582" s="167">
        <v>36</v>
      </c>
      <c r="Y1582" s="167"/>
      <c r="Z1582" s="167">
        <v>1</v>
      </c>
      <c r="AA1582" s="167"/>
      <c r="AB1582" s="167"/>
      <c r="AC1582" s="167"/>
      <c r="AD1582" s="167">
        <v>1</v>
      </c>
      <c r="AE1582" s="167">
        <v>3</v>
      </c>
      <c r="AF1582" s="167">
        <v>2</v>
      </c>
      <c r="AG1582" s="167">
        <v>4</v>
      </c>
      <c r="AH1582" s="167"/>
      <c r="AI1582" s="167">
        <v>57</v>
      </c>
      <c r="AJ1582" s="163">
        <v>11</v>
      </c>
      <c r="AK1582" s="163"/>
      <c r="AL1582" s="163"/>
      <c r="AM1582" s="167">
        <v>10</v>
      </c>
      <c r="AN1582" s="167">
        <v>3</v>
      </c>
      <c r="AO1582" s="167">
        <v>11</v>
      </c>
      <c r="AP1582" s="167">
        <v>73</v>
      </c>
      <c r="AQ1582" s="167">
        <v>13</v>
      </c>
      <c r="AR1582" s="163">
        <v>1</v>
      </c>
      <c r="AS1582" s="163">
        <v>1</v>
      </c>
      <c r="AT1582" s="167"/>
      <c r="AU1582" s="163"/>
      <c r="AV1582" s="167">
        <v>7</v>
      </c>
      <c r="AW1582" s="167">
        <v>12</v>
      </c>
      <c r="AX1582" s="167">
        <v>7</v>
      </c>
      <c r="AY1582" s="167">
        <v>1</v>
      </c>
      <c r="AZ1582" s="167">
        <v>4</v>
      </c>
      <c r="BA1582" s="163"/>
      <c r="BB1582" s="163"/>
      <c r="BC1582" s="163">
        <v>6</v>
      </c>
      <c r="BD1582" s="163"/>
      <c r="BE1582" s="167"/>
      <c r="BF1582" s="167">
        <v>4</v>
      </c>
      <c r="BG1582" s="167">
        <v>2</v>
      </c>
      <c r="BH1582" s="167">
        <v>6</v>
      </c>
      <c r="BI1582" s="167">
        <v>2</v>
      </c>
      <c r="BJ1582" s="167">
        <v>1</v>
      </c>
      <c r="BK1582" s="167">
        <v>1</v>
      </c>
      <c r="BL1582" s="167"/>
      <c r="BM1582" s="167">
        <v>1</v>
      </c>
      <c r="BN1582" s="167">
        <v>1</v>
      </c>
      <c r="BO1582" s="167"/>
      <c r="BP1582" s="163">
        <v>3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68</v>
      </c>
      <c r="F1583" s="167">
        <v>68</v>
      </c>
      <c r="G1583" s="167"/>
      <c r="H1583" s="163">
        <v>2</v>
      </c>
      <c r="I1583" s="163">
        <v>11</v>
      </c>
      <c r="J1583" s="167"/>
      <c r="K1583" s="167"/>
      <c r="L1583" s="167">
        <v>13</v>
      </c>
      <c r="M1583" s="167"/>
      <c r="N1583" s="163">
        <v>3</v>
      </c>
      <c r="O1583" s="167">
        <v>6</v>
      </c>
      <c r="P1583" s="167">
        <v>13</v>
      </c>
      <c r="Q1583" s="163">
        <v>17</v>
      </c>
      <c r="R1583" s="167">
        <v>23</v>
      </c>
      <c r="S1583" s="167">
        <v>5</v>
      </c>
      <c r="T1583" s="167">
        <v>1</v>
      </c>
      <c r="U1583" s="167">
        <v>8</v>
      </c>
      <c r="V1583" s="163"/>
      <c r="W1583" s="167"/>
      <c r="X1583" s="167">
        <v>10</v>
      </c>
      <c r="Y1583" s="167"/>
      <c r="Z1583" s="167"/>
      <c r="AA1583" s="167"/>
      <c r="AB1583" s="167"/>
      <c r="AC1583" s="167">
        <v>1</v>
      </c>
      <c r="AD1583" s="167">
        <v>5</v>
      </c>
      <c r="AE1583" s="167">
        <v>3</v>
      </c>
      <c r="AF1583" s="167"/>
      <c r="AG1583" s="167">
        <v>1</v>
      </c>
      <c r="AH1583" s="167"/>
      <c r="AI1583" s="167">
        <v>40</v>
      </c>
      <c r="AJ1583" s="163">
        <v>15</v>
      </c>
      <c r="AK1583" s="163"/>
      <c r="AL1583" s="163"/>
      <c r="AM1583" s="167">
        <v>1</v>
      </c>
      <c r="AN1583" s="167"/>
      <c r="AO1583" s="167">
        <v>9</v>
      </c>
      <c r="AP1583" s="167">
        <v>45</v>
      </c>
      <c r="AQ1583" s="167">
        <v>12</v>
      </c>
      <c r="AR1583" s="163">
        <v>1</v>
      </c>
      <c r="AS1583" s="163"/>
      <c r="AT1583" s="167"/>
      <c r="AU1583" s="163"/>
      <c r="AV1583" s="167">
        <v>2</v>
      </c>
      <c r="AW1583" s="167">
        <v>20</v>
      </c>
      <c r="AX1583" s="167">
        <v>7</v>
      </c>
      <c r="AY1583" s="167">
        <v>6</v>
      </c>
      <c r="AZ1583" s="167">
        <v>7</v>
      </c>
      <c r="BA1583" s="163">
        <v>1</v>
      </c>
      <c r="BB1583" s="163"/>
      <c r="BC1583" s="163">
        <v>15</v>
      </c>
      <c r="BD1583" s="163"/>
      <c r="BE1583" s="167"/>
      <c r="BF1583" s="167">
        <v>3</v>
      </c>
      <c r="BG1583" s="167">
        <v>1</v>
      </c>
      <c r="BH1583" s="167">
        <v>4</v>
      </c>
      <c r="BI1583" s="167">
        <v>9</v>
      </c>
      <c r="BJ1583" s="167">
        <v>6</v>
      </c>
      <c r="BK1583" s="167">
        <v>2</v>
      </c>
      <c r="BL1583" s="167">
        <v>1</v>
      </c>
      <c r="BM1583" s="167">
        <v>2</v>
      </c>
      <c r="BN1583" s="167">
        <v>2</v>
      </c>
      <c r="BO1583" s="167"/>
      <c r="BP1583" s="163">
        <v>5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2</v>
      </c>
      <c r="F1584" s="167">
        <v>2</v>
      </c>
      <c r="G1584" s="167"/>
      <c r="H1584" s="163"/>
      <c r="I1584" s="163"/>
      <c r="J1584" s="167"/>
      <c r="K1584" s="167"/>
      <c r="L1584" s="167">
        <v>2</v>
      </c>
      <c r="M1584" s="167"/>
      <c r="N1584" s="163"/>
      <c r="O1584" s="167"/>
      <c r="P1584" s="167"/>
      <c r="Q1584" s="163"/>
      <c r="R1584" s="167">
        <v>2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2</v>
      </c>
      <c r="AJ1584" s="163"/>
      <c r="AK1584" s="163"/>
      <c r="AL1584" s="163"/>
      <c r="AM1584" s="167"/>
      <c r="AN1584" s="167"/>
      <c r="AO1584" s="167"/>
      <c r="AP1584" s="167"/>
      <c r="AQ1584" s="167">
        <v>2</v>
      </c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13</v>
      </c>
      <c r="F1586" s="167">
        <v>13</v>
      </c>
      <c r="G1586" s="167"/>
      <c r="H1586" s="163">
        <v>2</v>
      </c>
      <c r="I1586" s="163">
        <v>5</v>
      </c>
      <c r="J1586" s="163"/>
      <c r="K1586" s="163"/>
      <c r="L1586" s="167">
        <v>2</v>
      </c>
      <c r="M1586" s="167"/>
      <c r="N1586" s="163">
        <v>4</v>
      </c>
      <c r="O1586" s="167">
        <v>9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6</v>
      </c>
      <c r="AE1586" s="167">
        <v>4</v>
      </c>
      <c r="AF1586" s="167"/>
      <c r="AG1586" s="167"/>
      <c r="AH1586" s="167"/>
      <c r="AI1586" s="167">
        <v>3</v>
      </c>
      <c r="AJ1586" s="163"/>
      <c r="AK1586" s="163"/>
      <c r="AL1586" s="163"/>
      <c r="AM1586" s="167"/>
      <c r="AN1586" s="167"/>
      <c r="AO1586" s="167"/>
      <c r="AP1586" s="167">
        <v>6</v>
      </c>
      <c r="AQ1586" s="167">
        <v>5</v>
      </c>
      <c r="AR1586" s="163">
        <v>2</v>
      </c>
      <c r="AS1586" s="163"/>
      <c r="AT1586" s="167"/>
      <c r="AU1586" s="163"/>
      <c r="AV1586" s="167"/>
      <c r="AW1586" s="167">
        <v>3</v>
      </c>
      <c r="AX1586" s="167">
        <v>2</v>
      </c>
      <c r="AY1586" s="167">
        <v>1</v>
      </c>
      <c r="AZ1586" s="167"/>
      <c r="BA1586" s="163"/>
      <c r="BB1586" s="163"/>
      <c r="BC1586" s="163">
        <v>3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3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&amp;L2E6B631F&amp;CФорма № 6-8, Підрозділ: Новоград-Волинський міськрайонний суд Житомирської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4</v>
      </c>
      <c r="F19" s="163">
        <v>6</v>
      </c>
      <c r="G19" s="163">
        <v>10</v>
      </c>
      <c r="H19" s="163">
        <v>1</v>
      </c>
      <c r="I19" s="163">
        <v>5</v>
      </c>
      <c r="J19" s="163"/>
      <c r="K19" s="163"/>
      <c r="L19" s="163">
        <v>5</v>
      </c>
      <c r="M19" s="163">
        <v>4</v>
      </c>
      <c r="N19" s="163">
        <v>1</v>
      </c>
      <c r="O19" s="163"/>
      <c r="P19" s="163"/>
      <c r="Q19" s="163"/>
      <c r="R19" s="163">
        <v>4</v>
      </c>
      <c r="S19" s="163">
        <v>4</v>
      </c>
      <c r="T19" s="163">
        <v>2</v>
      </c>
      <c r="U19" s="163"/>
      <c r="V19" s="163"/>
      <c r="W19" s="163"/>
      <c r="X19" s="163">
        <v>3</v>
      </c>
      <c r="Y19" s="163">
        <v>1</v>
      </c>
      <c r="Z19" s="163">
        <v>2</v>
      </c>
      <c r="AA19" s="163"/>
      <c r="AB19" s="163"/>
      <c r="AC19" s="163">
        <v>1</v>
      </c>
      <c r="AD19" s="163"/>
      <c r="AE19" s="163"/>
      <c r="AF19" s="163">
        <v>2</v>
      </c>
      <c r="AG19" s="163"/>
      <c r="AH19" s="163"/>
      <c r="AI19" s="163">
        <v>3</v>
      </c>
      <c r="AJ19" s="163"/>
      <c r="AK19" s="163"/>
      <c r="AL19" s="163">
        <v>1</v>
      </c>
      <c r="AM19" s="163"/>
      <c r="AN19" s="163"/>
      <c r="AO19" s="163">
        <v>6</v>
      </c>
      <c r="AP19" s="163">
        <v>6</v>
      </c>
      <c r="AQ19" s="163"/>
      <c r="AR19" s="163"/>
      <c r="AS19" s="163"/>
      <c r="AT19" s="163"/>
      <c r="AU19" s="163"/>
      <c r="AV19" s="163"/>
      <c r="AW19" s="163"/>
      <c r="AX19" s="163">
        <v>2</v>
      </c>
      <c r="AY19" s="163">
        <v>2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4</v>
      </c>
      <c r="F20" s="163">
        <v>3</v>
      </c>
      <c r="G20" s="163">
        <v>7</v>
      </c>
      <c r="H20" s="163">
        <v>1</v>
      </c>
      <c r="I20" s="163">
        <v>2</v>
      </c>
      <c r="J20" s="163"/>
      <c r="K20" s="163"/>
      <c r="L20" s="163">
        <v>4</v>
      </c>
      <c r="M20" s="163">
        <v>3</v>
      </c>
      <c r="N20" s="163"/>
      <c r="O20" s="163"/>
      <c r="P20" s="163"/>
      <c r="Q20" s="163"/>
      <c r="R20" s="163">
        <v>3</v>
      </c>
      <c r="S20" s="163">
        <v>3</v>
      </c>
      <c r="T20" s="163">
        <v>1</v>
      </c>
      <c r="U20" s="163"/>
      <c r="V20" s="163"/>
      <c r="W20" s="163"/>
      <c r="X20" s="163">
        <v>3</v>
      </c>
      <c r="Y20" s="163">
        <v>1</v>
      </c>
      <c r="Z20" s="163">
        <v>2</v>
      </c>
      <c r="AA20" s="163"/>
      <c r="AB20" s="163"/>
      <c r="AC20" s="163">
        <v>1</v>
      </c>
      <c r="AD20" s="163"/>
      <c r="AE20" s="163"/>
      <c r="AF20" s="163">
        <v>2</v>
      </c>
      <c r="AG20" s="163"/>
      <c r="AH20" s="163"/>
      <c r="AI20" s="163">
        <v>3</v>
      </c>
      <c r="AJ20" s="163"/>
      <c r="AK20" s="163"/>
      <c r="AL20" s="163">
        <v>1</v>
      </c>
      <c r="AM20" s="163"/>
      <c r="AN20" s="163"/>
      <c r="AO20" s="163">
        <v>3</v>
      </c>
      <c r="AP20" s="163">
        <v>3</v>
      </c>
      <c r="AQ20" s="163"/>
      <c r="AR20" s="163"/>
      <c r="AS20" s="163"/>
      <c r="AT20" s="163"/>
      <c r="AU20" s="163"/>
      <c r="AV20" s="163"/>
      <c r="AW20" s="163"/>
      <c r="AX20" s="163">
        <v>2</v>
      </c>
      <c r="AY20" s="163">
        <v>2</v>
      </c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/>
      <c r="M24" s="163"/>
      <c r="N24" s="163">
        <v>1</v>
      </c>
      <c r="O24" s="163"/>
      <c r="P24" s="163"/>
      <c r="Q24" s="163"/>
      <c r="R24" s="163">
        <v>1</v>
      </c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>
        <v>1</v>
      </c>
      <c r="AG24" s="163"/>
      <c r="AH24" s="163"/>
      <c r="AI24" s="163">
        <v>1</v>
      </c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1</v>
      </c>
      <c r="G25" s="163">
        <v>1</v>
      </c>
      <c r="H25" s="163"/>
      <c r="I25" s="163"/>
      <c r="J25" s="163"/>
      <c r="K25" s="163"/>
      <c r="L25" s="163">
        <v>1</v>
      </c>
      <c r="M25" s="163"/>
      <c r="N25" s="163"/>
      <c r="O25" s="163"/>
      <c r="P25" s="163"/>
      <c r="Q25" s="163"/>
      <c r="R25" s="163"/>
      <c r="S25" s="163">
        <v>1</v>
      </c>
      <c r="T25" s="163"/>
      <c r="U25" s="163"/>
      <c r="V25" s="163">
        <v>1</v>
      </c>
      <c r="W25" s="163"/>
      <c r="X25" s="163">
        <v>1</v>
      </c>
      <c r="Y25" s="163"/>
      <c r="Z25" s="163">
        <v>1</v>
      </c>
      <c r="AA25" s="163"/>
      <c r="AB25" s="163"/>
      <c r="AC25" s="163"/>
      <c r="AD25" s="163"/>
      <c r="AE25" s="163">
        <v>1</v>
      </c>
      <c r="AF25" s="163"/>
      <c r="AG25" s="163"/>
      <c r="AH25" s="163"/>
      <c r="AI25" s="163">
        <v>1</v>
      </c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>
        <v>1</v>
      </c>
      <c r="AY25" s="163">
        <v>1</v>
      </c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>
        <v>1</v>
      </c>
      <c r="I44" s="163"/>
      <c r="J44" s="163"/>
      <c r="K44" s="163"/>
      <c r="L44" s="163"/>
      <c r="M44" s="163"/>
      <c r="N44" s="163">
        <v>1</v>
      </c>
      <c r="O44" s="163"/>
      <c r="P44" s="163"/>
      <c r="Q44" s="163"/>
      <c r="R44" s="163">
        <v>1</v>
      </c>
      <c r="S44" s="163"/>
      <c r="T44" s="163"/>
      <c r="U44" s="163"/>
      <c r="V44" s="163">
        <v>1</v>
      </c>
      <c r="W44" s="163"/>
      <c r="X44" s="163">
        <v>1</v>
      </c>
      <c r="Y44" s="163"/>
      <c r="Z44" s="163">
        <v>1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>
        <v>1</v>
      </c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4</v>
      </c>
      <c r="F45" s="163">
        <f>SUM(F11,F13,F14,F15,F16,F17,F19,F23,F24,F25,F26,F28,F29,F30,F31,F32,F33,F34,F35,F36,F38,F42,F43,F44)</f>
        <v>9</v>
      </c>
      <c r="G45" s="163">
        <f>SUM(G11,G13,G14,G15,G16,G17,G19,G23,G24,G25,G26,G28,G29,G30,G31,G32,G33,G34,G35,G36,G38,G42,G43,G44)</f>
        <v>13</v>
      </c>
      <c r="H45" s="163">
        <f>SUM(H11,H13,H14,H15,H16,H17,H19,H23,H24,H25,H26,H28,H29,H30,H31,H32,H33,H34,H35,H36,H38,H42,H43,H44)</f>
        <v>2</v>
      </c>
      <c r="I45" s="163">
        <f>SUM(I11,I13,I14,I15,I16,I17,I19,I23,I24,I25,I26,I28,I29,I30,I31,I32,I33,I34,I35,I36,I38,I42,I43,I44)</f>
        <v>5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6</v>
      </c>
      <c r="M45" s="163">
        <f>SUM(M11,M13,M14,M15,M16,M17,M19,M23,M24,M25,M26,M28,M29,M30,M31,M32,M33,M34,M35,M36,M38,M42,M43,M44)</f>
        <v>4</v>
      </c>
      <c r="N45" s="163">
        <f>SUM(N11,N13,N14,N15,N16,N17,N19,N23,N24,N25,N26,N28,N29,N30,N31,N32,N33,N34,N35,N36,N38,N42,N43,N44)</f>
        <v>3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6</v>
      </c>
      <c r="S45" s="163">
        <f>SUM(S11,S13,S14,S15,S16,S17,S19,S23,S24,S25,S26,S28,S29,S30,S31,S32,S33,S34,S35,S36,S38,S42,S43,S44)</f>
        <v>5</v>
      </c>
      <c r="T45" s="163">
        <f>SUM(T11,T13,T14,T15,T16,T17,T19,T23,T24,T25,T26,T28,T29,T30,T31,T32,T33,T34,T35,T36,T38,T42,T43,T44)</f>
        <v>2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2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5</v>
      </c>
      <c r="Y45" s="163">
        <f>SUM(Y11,Y13,Y14,Y15,Y16,Y17,Y19,Y23,Y24,Y25,Y26,Y28,Y29,Y30,Y31,Y32,Y33,Y34,Y35,Y36,Y38,Y42,Y43,Y44)</f>
        <v>1</v>
      </c>
      <c r="Z45" s="163">
        <f>SUM(Z11,Z13,Z14,Z15,Z16,Z17,Z19,Z23,Z24,Z25,Z26,Z28,Z29,Z30,Z31,Z32,Z33,Z34,Z35,Z36,Z38,Z42,Z43,Z44)</f>
        <v>4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1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1</v>
      </c>
      <c r="AF45" s="163">
        <f>SUM(AF11,AF13,AF14,AF15,AF16,AF17,AF19,AF23,AF24,AF25,AF26,AF28,AF29,AF30,AF31,AF32,AF33,AF34,AF35,AF36,AF38,AF42,AF43,AF44)</f>
        <v>3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5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2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6</v>
      </c>
      <c r="AP45" s="163">
        <f>SUM(AP11,AP13,AP14,AP15,AP16,AP17,AP19,AP23,AP24,AP25,AP26,AP28,AP29,AP30,AP31,AP32,AP33,AP34,AP35,AP36,AP38,AP42,AP43,AP44)</f>
        <v>6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3</v>
      </c>
      <c r="AY45" s="163">
        <f>SUM(AY11,AY13,AY14,AY15,AY16,AY17,AY19,AY23,AY24,AY25,AY26,AY28,AY29,AY30,AY31,AY32,AY33,AY34,AY35,AY36,AY38,AY42,AY43,AY44)</f>
        <v>3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3</v>
      </c>
      <c r="F46" s="163">
        <v>6</v>
      </c>
      <c r="G46" s="163">
        <v>9</v>
      </c>
      <c r="H46" s="163">
        <v>1</v>
      </c>
      <c r="I46" s="163">
        <v>5</v>
      </c>
      <c r="J46" s="163"/>
      <c r="K46" s="163"/>
      <c r="L46" s="163">
        <v>5</v>
      </c>
      <c r="M46" s="163">
        <v>2</v>
      </c>
      <c r="N46" s="163">
        <v>2</v>
      </c>
      <c r="O46" s="163"/>
      <c r="P46" s="163"/>
      <c r="Q46" s="163"/>
      <c r="R46" s="163">
        <v>3</v>
      </c>
      <c r="S46" s="163">
        <v>5</v>
      </c>
      <c r="T46" s="163">
        <v>1</v>
      </c>
      <c r="U46" s="163"/>
      <c r="V46" s="163">
        <v>1</v>
      </c>
      <c r="W46" s="163"/>
      <c r="X46" s="163">
        <v>4</v>
      </c>
      <c r="Y46" s="163">
        <v>1</v>
      </c>
      <c r="Z46" s="163">
        <v>3</v>
      </c>
      <c r="AA46" s="163"/>
      <c r="AB46" s="163"/>
      <c r="AC46" s="163"/>
      <c r="AD46" s="163"/>
      <c r="AE46" s="163">
        <v>1</v>
      </c>
      <c r="AF46" s="163">
        <v>3</v>
      </c>
      <c r="AG46" s="163"/>
      <c r="AH46" s="163"/>
      <c r="AI46" s="163">
        <v>4</v>
      </c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/>
      <c r="AU46" s="163"/>
      <c r="AV46" s="163"/>
      <c r="AW46" s="163"/>
      <c r="AX46" s="163">
        <v>3</v>
      </c>
      <c r="AY46" s="163">
        <v>3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&amp;L2E6B631F&amp;CФорма № 6-8, Підрозділ: Новоград-Волинський міськрайонний суд Житомирської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31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&amp;L2E6B631F&amp;C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31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&amp;L2E6B631F&amp;C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31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&amp;L2E6B631F&amp;C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2016-08-11T13:46:05Z</cp:lastPrinted>
  <dcterms:created xsi:type="dcterms:W3CDTF">2015-09-09T11:49:35Z</dcterms:created>
  <dcterms:modified xsi:type="dcterms:W3CDTF">2017-01-23T06:26:19Z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6-8_00285_4.2016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2E6B631F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